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593F80907BA787/Daryll/NADAFL/"/>
    </mc:Choice>
  </mc:AlternateContent>
  <xr:revisionPtr revIDLastSave="618" documentId="8_{381D7517-3DFD-4130-99A6-C93D43C89379}" xr6:coauthVersionLast="47" xr6:coauthVersionMax="47" xr10:uidLastSave="{43B7B0B0-F5DE-4366-B72F-231D0E7D84B3}"/>
  <bookViews>
    <workbookView xWindow="-120" yWindow="-120" windowWidth="20730" windowHeight="11160" xr2:uid="{3A2B9A66-531C-41E2-BE65-7E59F918FC8B}"/>
  </bookViews>
  <sheets>
    <sheet name="ByYear" sheetId="1" r:id="rId1"/>
    <sheet name="HarryClarkeCup" sheetId="2" r:id="rId2"/>
    <sheet name="Bobby Dalze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B5" i="1" s="1"/>
  <c r="B2" i="1"/>
  <c r="B3" i="1" l="1"/>
  <c r="B4" i="1"/>
  <c r="A6" i="1"/>
  <c r="A7" i="1" l="1"/>
  <c r="B6" i="1"/>
  <c r="B7" i="1" l="1"/>
  <c r="A8" i="1"/>
  <c r="A9" i="1" l="1"/>
  <c r="B8" i="1"/>
  <c r="B9" i="1" l="1"/>
  <c r="A10" i="1"/>
  <c r="A11" i="1" l="1"/>
  <c r="B10" i="1"/>
  <c r="B11" i="1" l="1"/>
  <c r="A12" i="1"/>
  <c r="A13" i="1" l="1"/>
  <c r="B12" i="1"/>
  <c r="B13" i="1" l="1"/>
  <c r="A14" i="1"/>
  <c r="A15" i="1" l="1"/>
  <c r="B14" i="1"/>
  <c r="B15" i="1" l="1"/>
  <c r="A16" i="1"/>
  <c r="A17" i="1" l="1"/>
  <c r="B16" i="1"/>
  <c r="B17" i="1" l="1"/>
  <c r="A18" i="1"/>
  <c r="A19" i="1" l="1"/>
  <c r="B18" i="1"/>
  <c r="B19" i="1" l="1"/>
  <c r="A20" i="1"/>
  <c r="A21" i="1" l="1"/>
  <c r="B20" i="1"/>
  <c r="B21" i="1" l="1"/>
  <c r="A22" i="1"/>
  <c r="A23" i="1" l="1"/>
  <c r="B22" i="1"/>
  <c r="B23" i="1" l="1"/>
  <c r="A24" i="1"/>
  <c r="A25" i="1" l="1"/>
  <c r="B24" i="1"/>
  <c r="B25" i="1" l="1"/>
  <c r="A26" i="1"/>
  <c r="A27" i="1" l="1"/>
  <c r="B26" i="1"/>
  <c r="B27" i="1" l="1"/>
  <c r="A28" i="1"/>
  <c r="A29" i="1" l="1"/>
  <c r="B28" i="1"/>
  <c r="B29" i="1" l="1"/>
  <c r="A30" i="1"/>
  <c r="A31" i="1" l="1"/>
  <c r="B30" i="1"/>
  <c r="B31" i="1" l="1"/>
  <c r="A32" i="1"/>
  <c r="A33" i="1" l="1"/>
  <c r="B32" i="1"/>
  <c r="B33" i="1" l="1"/>
  <c r="A34" i="1"/>
  <c r="A35" i="1" l="1"/>
  <c r="B34" i="1"/>
  <c r="B35" i="1" l="1"/>
  <c r="A36" i="1"/>
  <c r="A37" i="1" l="1"/>
  <c r="B36" i="1"/>
  <c r="B37" i="1" l="1"/>
  <c r="A38" i="1"/>
  <c r="A39" i="1" l="1"/>
  <c r="B38" i="1"/>
  <c r="B39" i="1" l="1"/>
  <c r="A40" i="1"/>
  <c r="A41" i="1" l="1"/>
  <c r="B40" i="1"/>
  <c r="B41" i="1" l="1"/>
  <c r="A42" i="1"/>
  <c r="A43" i="1" l="1"/>
  <c r="B42" i="1"/>
  <c r="B43" i="1" l="1"/>
  <c r="A44" i="1"/>
  <c r="A45" i="1" l="1"/>
  <c r="B44" i="1"/>
  <c r="B45" i="1" l="1"/>
  <c r="A46" i="1"/>
  <c r="A47" i="1" l="1"/>
  <c r="B46" i="1"/>
  <c r="B47" i="1" l="1"/>
  <c r="A48" i="1"/>
  <c r="A49" i="1" l="1"/>
  <c r="B48" i="1"/>
  <c r="B49" i="1" l="1"/>
  <c r="A50" i="1"/>
  <c r="A51" i="1" l="1"/>
  <c r="B50" i="1"/>
  <c r="B51" i="1" l="1"/>
  <c r="A52" i="1"/>
  <c r="A53" i="1" l="1"/>
  <c r="B52" i="1"/>
  <c r="B53" i="1" l="1"/>
  <c r="A54" i="1"/>
  <c r="A55" i="1" l="1"/>
  <c r="B54" i="1"/>
  <c r="B55" i="1" l="1"/>
  <c r="A56" i="1"/>
  <c r="A57" i="1" l="1"/>
  <c r="B56" i="1"/>
  <c r="B57" i="1" l="1"/>
  <c r="A58" i="1"/>
  <c r="A59" i="1" l="1"/>
  <c r="B58" i="1"/>
  <c r="B59" i="1" l="1"/>
  <c r="A60" i="1"/>
  <c r="A61" i="1" l="1"/>
  <c r="B60" i="1"/>
  <c r="B61" i="1" l="1"/>
  <c r="A62" i="1"/>
  <c r="A63" i="1" l="1"/>
  <c r="B62" i="1"/>
  <c r="B63" i="1" l="1"/>
  <c r="A64" i="1"/>
  <c r="A65" i="1" l="1"/>
  <c r="B64" i="1"/>
  <c r="B65" i="1" l="1"/>
  <c r="A66" i="1"/>
  <c r="A67" i="1" l="1"/>
  <c r="B66" i="1"/>
  <c r="B67" i="1" l="1"/>
  <c r="A68" i="1"/>
  <c r="A69" i="1" l="1"/>
  <c r="B68" i="1"/>
  <c r="B69" i="1" l="1"/>
  <c r="A70" i="1"/>
  <c r="B70" i="1" l="1"/>
</calcChain>
</file>

<file path=xl/sharedStrings.xml><?xml version="1.0" encoding="utf-8"?>
<sst xmlns="http://schemas.openxmlformats.org/spreadsheetml/2006/main" count="612" uniqueCount="148">
  <si>
    <t>Premier Division</t>
  </si>
  <si>
    <t>Bobby Dalzell</t>
  </si>
  <si>
    <t>Harry Clarke</t>
  </si>
  <si>
    <t>Newcastle United</t>
  </si>
  <si>
    <t>Annalong Rangers</t>
  </si>
  <si>
    <t>Newry United Youth</t>
  </si>
  <si>
    <t>Damolly</t>
  </si>
  <si>
    <t>Kilkeel Swifts</t>
  </si>
  <si>
    <t>Moneydarragh</t>
  </si>
  <si>
    <t>1st Kings Regiment</t>
  </si>
  <si>
    <t>Downpatrick United</t>
  </si>
  <si>
    <t>Ballynahinch United</t>
  </si>
  <si>
    <t>Rathfriland</t>
  </si>
  <si>
    <t>Dundrum United</t>
  </si>
  <si>
    <t>Ardglass</t>
  </si>
  <si>
    <t>Castlewellan</t>
  </si>
  <si>
    <t>Downshire Hospital</t>
  </si>
  <si>
    <t>Drumaness Reserves</t>
  </si>
  <si>
    <t>Maghera</t>
  </si>
  <si>
    <t>Portaferry</t>
  </si>
  <si>
    <t>Newcastle</t>
  </si>
  <si>
    <t>Strangford</t>
  </si>
  <si>
    <t>Temple Rangers</t>
  </si>
  <si>
    <t>Tollymore</t>
  </si>
  <si>
    <t>Not finished - foot and mouth</t>
  </si>
  <si>
    <t>Killough</t>
  </si>
  <si>
    <t>Ballynahinch Olympic</t>
  </si>
  <si>
    <t>Ballyvea</t>
  </si>
  <si>
    <t>Ballyvange</t>
  </si>
  <si>
    <t>Mourne Rovers</t>
  </si>
  <si>
    <t>Annalong</t>
  </si>
  <si>
    <t>Celtic Bhoys</t>
  </si>
  <si>
    <t>Ballynahinch Swifts</t>
  </si>
  <si>
    <t>Annalong Swifts</t>
  </si>
  <si>
    <t>Saintfield United</t>
  </si>
  <si>
    <t>Ballyvea Y.M.</t>
  </si>
  <si>
    <t>Dromara</t>
  </si>
  <si>
    <t>Saintfield AYC</t>
  </si>
  <si>
    <t>Drumbo</t>
  </si>
  <si>
    <t>Ballynagross</t>
  </si>
  <si>
    <t>Dundrum</t>
  </si>
  <si>
    <t>Down Celtic</t>
  </si>
  <si>
    <t>Tollymore United</t>
  </si>
  <si>
    <t>Kilkeel</t>
  </si>
  <si>
    <t>Valley Rangers</t>
  </si>
  <si>
    <t>Drumaness III</t>
  </si>
  <si>
    <t>Moneyslane</t>
  </si>
  <si>
    <t>Newcastle II</t>
  </si>
  <si>
    <t>Crossgar</t>
  </si>
  <si>
    <t>Ballyvea III</t>
  </si>
  <si>
    <t>Ballyvea II</t>
  </si>
  <si>
    <t>Tollymore Utd</t>
  </si>
  <si>
    <t>Ardglass II</t>
  </si>
  <si>
    <t>Ballynahinch Olymic II</t>
  </si>
  <si>
    <t>Ballynahinch Olympic II</t>
  </si>
  <si>
    <t>Castlewellan Forest</t>
  </si>
  <si>
    <t>Drumaness Mills Reserves</t>
  </si>
  <si>
    <t>Ballyvea YM II</t>
  </si>
  <si>
    <t>Downshire Hospital II</t>
  </si>
  <si>
    <t>Maghera II</t>
  </si>
  <si>
    <t>Castlewellan II</t>
  </si>
  <si>
    <t>Strangford II</t>
  </si>
  <si>
    <t>Temple Rangers II</t>
  </si>
  <si>
    <t>Down Celtic II</t>
  </si>
  <si>
    <t>Drumaness Mills III</t>
  </si>
  <si>
    <t>Downpatrick FC II</t>
  </si>
  <si>
    <t>Mourne Rovers II</t>
  </si>
  <si>
    <t>Ballynahinch Utd II</t>
  </si>
  <si>
    <t>Ardglass III</t>
  </si>
  <si>
    <t>Portaferry II</t>
  </si>
  <si>
    <t>Killough II</t>
  </si>
  <si>
    <t>Ballyvange II</t>
  </si>
  <si>
    <t>Carryduff Colts</t>
  </si>
  <si>
    <t>Kirkistown</t>
  </si>
  <si>
    <t>Rossglass County</t>
  </si>
  <si>
    <t>Carryduff Athletic</t>
  </si>
  <si>
    <t>Celtic Bhoys II</t>
  </si>
  <si>
    <t>Ballynahinch YM</t>
  </si>
  <si>
    <t>Celtic Bhoys Academu</t>
  </si>
  <si>
    <t>Not completed - COVID</t>
  </si>
  <si>
    <t>Dromara Village III</t>
  </si>
  <si>
    <t>Division 4</t>
  </si>
  <si>
    <t>Division 1</t>
  </si>
  <si>
    <t>Division 2</t>
  </si>
  <si>
    <t>Division 3</t>
  </si>
  <si>
    <t>Downpatrick Celtic II</t>
  </si>
  <si>
    <t>Downshire IV</t>
  </si>
  <si>
    <t>Tollymore Utd II</t>
  </si>
  <si>
    <t>Downpatrick FC IV</t>
  </si>
  <si>
    <t>Downpatrick FC III</t>
  </si>
  <si>
    <t>Downpatrick Celtic</t>
  </si>
  <si>
    <t>Ballykinler Rec</t>
  </si>
  <si>
    <t>Carryduff Colts II</t>
  </si>
  <si>
    <t>Rathfriland III</t>
  </si>
  <si>
    <t>Valley Rangers II</t>
  </si>
  <si>
    <t>No league</t>
  </si>
  <si>
    <t>Down United</t>
  </si>
  <si>
    <t>Ballynahinch Utd</t>
  </si>
  <si>
    <t>Kilmore United</t>
  </si>
  <si>
    <t>Replay after 0-0 draw</t>
  </si>
  <si>
    <t xml:space="preserve">Ballyvea </t>
  </si>
  <si>
    <t>Replay after 1-1 draw</t>
  </si>
  <si>
    <t>Castlewellan won Pens (Replay after 1-1 draw)</t>
  </si>
  <si>
    <t>Ballycam Celtic</t>
  </si>
  <si>
    <t xml:space="preserve">Kilkeel </t>
  </si>
  <si>
    <t>Castlewellan won on pens</t>
  </si>
  <si>
    <t xml:space="preserve">Killough </t>
  </si>
  <si>
    <t xml:space="preserve">Ballyvange </t>
  </si>
  <si>
    <t>Not Completed - COVID</t>
  </si>
  <si>
    <t>Killough won on pens</t>
  </si>
  <si>
    <t>Barne</t>
  </si>
  <si>
    <t>St Marys</t>
  </si>
  <si>
    <t>St Marys won on pens</t>
  </si>
  <si>
    <t>Castlwellan</t>
  </si>
  <si>
    <t>Drumaness</t>
  </si>
  <si>
    <t>Annalong won on pens</t>
  </si>
  <si>
    <t>Ballyvea won on pens</t>
  </si>
  <si>
    <t>Strangford won on pens</t>
  </si>
  <si>
    <t>Newcastle Swifts</t>
  </si>
  <si>
    <t>Celtic Bhoys won on pens</t>
  </si>
  <si>
    <t>Ballynagross won on pens</t>
  </si>
  <si>
    <t>Downpatrick</t>
  </si>
  <si>
    <t>Valley Rangers Colts</t>
  </si>
  <si>
    <t>Crail Cup</t>
  </si>
  <si>
    <t>Enterprise Cup</t>
  </si>
  <si>
    <t>Annalong/Newcastle United</t>
  </si>
  <si>
    <t>Newry United</t>
  </si>
  <si>
    <t>The Cheshires</t>
  </si>
  <si>
    <t>Not finished</t>
  </si>
  <si>
    <t>Not played</t>
  </si>
  <si>
    <t>Banbridge BC II</t>
  </si>
  <si>
    <t>Newcastle Cup</t>
  </si>
  <si>
    <t>Irish Cables</t>
  </si>
  <si>
    <t>Not Played</t>
  </si>
  <si>
    <t>Mourne Observer Cup</t>
  </si>
  <si>
    <t>Moneydarragh/Ballyvea</t>
  </si>
  <si>
    <t>Warrenpoint</t>
  </si>
  <si>
    <t>Bignian Cup</t>
  </si>
  <si>
    <t>Ballynahinch Olympic III</t>
  </si>
  <si>
    <t>Ballynahinch United II</t>
  </si>
  <si>
    <t>Newcastle III</t>
  </si>
  <si>
    <t>Dromara III</t>
  </si>
  <si>
    <t>Saintfield AYC II</t>
  </si>
  <si>
    <t>Shimna Cup</t>
  </si>
  <si>
    <t>Castlewellan III</t>
  </si>
  <si>
    <t>Ballynahinch Utd III</t>
  </si>
  <si>
    <t>Purdy Cup</t>
  </si>
  <si>
    <t>Tollymore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</si>
</sst>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0CCA-05DD-4EA8-B333-D72E2BA718CB}">
  <dimension ref="A1:P70"/>
  <sheetViews>
    <sheetView tabSelected="1" workbookViewId="0">
      <pane xSplit="2" ySplit="1" topLeftCell="C54" activePane="bottomRight" state="frozen"/>
      <selection pane="topRight" activeCell="C1" sqref="C1"/>
      <selection pane="bottomLeft" activeCell="A2" sqref="A2"/>
      <selection pane="bottomRight" activeCell="B70" sqref="B70"/>
    </sheetView>
  </sheetViews>
  <sheetFormatPr defaultRowHeight="15" x14ac:dyDescent="0.25"/>
  <cols>
    <col min="3" max="3" width="15.5703125" customWidth="1"/>
    <col min="4" max="4" width="19.5703125" customWidth="1"/>
    <col min="5" max="5" width="18.42578125" customWidth="1"/>
    <col min="6" max="7" width="15.7109375" customWidth="1"/>
    <col min="8" max="9" width="21.5703125" bestFit="1" customWidth="1"/>
    <col min="11" max="11" width="26" bestFit="1" customWidth="1"/>
    <col min="12" max="12" width="17.7109375" bestFit="1" customWidth="1"/>
    <col min="13" max="13" width="22.140625" bestFit="1" customWidth="1"/>
    <col min="14" max="14" width="22.85546875" bestFit="1" customWidth="1"/>
    <col min="15" max="15" width="11.5703125" bestFit="1" customWidth="1"/>
    <col min="16" max="16" width="9.85546875" bestFit="1" customWidth="1"/>
  </cols>
  <sheetData>
    <row r="1" spans="1:16" x14ac:dyDescent="0.25">
      <c r="C1" t="s">
        <v>0</v>
      </c>
      <c r="D1" t="s">
        <v>82</v>
      </c>
      <c r="E1" t="s">
        <v>83</v>
      </c>
      <c r="F1" t="s">
        <v>84</v>
      </c>
      <c r="G1" t="s">
        <v>81</v>
      </c>
      <c r="H1" t="s">
        <v>1</v>
      </c>
      <c r="I1" t="s">
        <v>2</v>
      </c>
      <c r="J1" t="s">
        <v>123</v>
      </c>
      <c r="K1" t="s">
        <v>124</v>
      </c>
      <c r="L1" t="s">
        <v>131</v>
      </c>
      <c r="M1" t="s">
        <v>134</v>
      </c>
      <c r="N1" t="s">
        <v>137</v>
      </c>
      <c r="O1" t="s">
        <v>143</v>
      </c>
      <c r="P1" t="s">
        <v>146</v>
      </c>
    </row>
    <row r="2" spans="1:16" x14ac:dyDescent="0.25">
      <c r="A2">
        <v>1956</v>
      </c>
      <c r="B2">
        <f>A2+1</f>
        <v>1957</v>
      </c>
      <c r="D2" t="s">
        <v>3</v>
      </c>
      <c r="H2" s="1"/>
      <c r="I2" s="1"/>
      <c r="J2" t="s">
        <v>30</v>
      </c>
      <c r="L2" t="s">
        <v>4</v>
      </c>
    </row>
    <row r="3" spans="1:16" x14ac:dyDescent="0.25">
      <c r="A3">
        <f>A2+1</f>
        <v>1957</v>
      </c>
      <c r="B3">
        <f>A3+1</f>
        <v>1958</v>
      </c>
      <c r="D3" t="s">
        <v>4</v>
      </c>
      <c r="H3" s="1"/>
      <c r="I3" s="1"/>
      <c r="J3" t="s">
        <v>40</v>
      </c>
      <c r="K3" t="s">
        <v>40</v>
      </c>
      <c r="L3" t="s">
        <v>30</v>
      </c>
    </row>
    <row r="4" spans="1:16" x14ac:dyDescent="0.25">
      <c r="A4">
        <f t="shared" ref="A4:A67" si="0">A3+1</f>
        <v>1958</v>
      </c>
      <c r="B4">
        <f t="shared" ref="B4:B67" si="1">A4+1</f>
        <v>1959</v>
      </c>
      <c r="D4" t="s">
        <v>4</v>
      </c>
      <c r="H4" s="1"/>
      <c r="I4" s="1"/>
      <c r="K4" t="s">
        <v>125</v>
      </c>
      <c r="L4" t="s">
        <v>30</v>
      </c>
    </row>
    <row r="5" spans="1:16" x14ac:dyDescent="0.25">
      <c r="A5">
        <f t="shared" si="0"/>
        <v>1959</v>
      </c>
      <c r="B5">
        <f t="shared" si="1"/>
        <v>1960</v>
      </c>
      <c r="D5" t="s">
        <v>5</v>
      </c>
      <c r="H5" s="1"/>
      <c r="I5" s="1"/>
      <c r="K5" t="s">
        <v>126</v>
      </c>
      <c r="L5" t="s">
        <v>132</v>
      </c>
    </row>
    <row r="6" spans="1:16" x14ac:dyDescent="0.25">
      <c r="A6">
        <f t="shared" si="0"/>
        <v>1960</v>
      </c>
      <c r="B6">
        <f t="shared" si="1"/>
        <v>1961</v>
      </c>
      <c r="D6" t="s">
        <v>6</v>
      </c>
      <c r="H6" s="1"/>
      <c r="I6" s="1"/>
      <c r="K6" t="s">
        <v>8</v>
      </c>
      <c r="L6" t="s">
        <v>8</v>
      </c>
      <c r="M6" t="s">
        <v>135</v>
      </c>
    </row>
    <row r="7" spans="1:16" x14ac:dyDescent="0.25">
      <c r="A7">
        <f t="shared" si="0"/>
        <v>1961</v>
      </c>
      <c r="B7">
        <f t="shared" si="1"/>
        <v>1962</v>
      </c>
      <c r="D7" t="s">
        <v>7</v>
      </c>
      <c r="H7" s="1"/>
      <c r="I7" s="1"/>
      <c r="K7" t="s">
        <v>127</v>
      </c>
      <c r="L7" t="s">
        <v>43</v>
      </c>
      <c r="M7" t="s">
        <v>126</v>
      </c>
    </row>
    <row r="8" spans="1:16" x14ac:dyDescent="0.25">
      <c r="A8">
        <f t="shared" si="0"/>
        <v>1962</v>
      </c>
      <c r="B8">
        <f t="shared" si="1"/>
        <v>1963</v>
      </c>
      <c r="D8" t="s">
        <v>8</v>
      </c>
      <c r="H8" s="1"/>
      <c r="I8" s="1"/>
      <c r="K8" t="s">
        <v>8</v>
      </c>
      <c r="L8" t="s">
        <v>7</v>
      </c>
      <c r="M8" t="s">
        <v>126</v>
      </c>
    </row>
    <row r="9" spans="1:16" x14ac:dyDescent="0.25">
      <c r="A9">
        <f t="shared" si="0"/>
        <v>1963</v>
      </c>
      <c r="B9">
        <f t="shared" si="1"/>
        <v>1964</v>
      </c>
      <c r="D9" t="s">
        <v>7</v>
      </c>
      <c r="H9" s="1"/>
      <c r="I9" s="1"/>
      <c r="K9" t="s">
        <v>43</v>
      </c>
      <c r="L9" t="s">
        <v>7</v>
      </c>
      <c r="M9" t="s">
        <v>136</v>
      </c>
    </row>
    <row r="10" spans="1:16" x14ac:dyDescent="0.25">
      <c r="A10">
        <f t="shared" si="0"/>
        <v>1964</v>
      </c>
      <c r="B10">
        <f t="shared" si="1"/>
        <v>1965</v>
      </c>
      <c r="D10" t="s">
        <v>4</v>
      </c>
      <c r="H10" s="1"/>
      <c r="I10" s="1"/>
      <c r="K10" t="s">
        <v>30</v>
      </c>
      <c r="L10" t="s">
        <v>39</v>
      </c>
      <c r="M10" t="s">
        <v>30</v>
      </c>
    </row>
    <row r="11" spans="1:16" x14ac:dyDescent="0.25">
      <c r="A11">
        <f t="shared" si="0"/>
        <v>1965</v>
      </c>
      <c r="B11">
        <f t="shared" si="1"/>
        <v>1966</v>
      </c>
      <c r="D11" t="s">
        <v>4</v>
      </c>
      <c r="H11" s="1"/>
      <c r="I11" s="1"/>
      <c r="K11" t="s">
        <v>30</v>
      </c>
      <c r="L11" t="s">
        <v>43</v>
      </c>
      <c r="M11" t="s">
        <v>43</v>
      </c>
    </row>
    <row r="12" spans="1:16" x14ac:dyDescent="0.25">
      <c r="A12">
        <f t="shared" si="0"/>
        <v>1966</v>
      </c>
      <c r="B12">
        <f t="shared" si="1"/>
        <v>1967</v>
      </c>
      <c r="D12" t="s">
        <v>6</v>
      </c>
      <c r="H12" s="1"/>
      <c r="I12" s="1"/>
      <c r="K12" t="s">
        <v>128</v>
      </c>
      <c r="L12" t="s">
        <v>9</v>
      </c>
      <c r="M12" t="s">
        <v>128</v>
      </c>
    </row>
    <row r="13" spans="1:16" x14ac:dyDescent="0.25">
      <c r="A13">
        <f t="shared" si="0"/>
        <v>1967</v>
      </c>
      <c r="B13">
        <f t="shared" si="1"/>
        <v>1968</v>
      </c>
      <c r="D13" t="s">
        <v>9</v>
      </c>
      <c r="H13" s="1"/>
      <c r="I13" s="1"/>
      <c r="K13" t="s">
        <v>129</v>
      </c>
      <c r="L13" t="s">
        <v>129</v>
      </c>
      <c r="M13" t="s">
        <v>129</v>
      </c>
    </row>
    <row r="14" spans="1:16" x14ac:dyDescent="0.25">
      <c r="A14">
        <f t="shared" si="0"/>
        <v>1968</v>
      </c>
      <c r="B14">
        <f t="shared" si="1"/>
        <v>1969</v>
      </c>
      <c r="D14" t="s">
        <v>10</v>
      </c>
      <c r="H14" s="1"/>
      <c r="I14" s="1"/>
      <c r="K14" t="s">
        <v>128</v>
      </c>
      <c r="L14" t="s">
        <v>129</v>
      </c>
      <c r="M14" t="s">
        <v>129</v>
      </c>
    </row>
    <row r="15" spans="1:16" x14ac:dyDescent="0.25">
      <c r="A15">
        <f t="shared" si="0"/>
        <v>1969</v>
      </c>
      <c r="B15">
        <f t="shared" si="1"/>
        <v>1970</v>
      </c>
      <c r="D15" t="s">
        <v>10</v>
      </c>
      <c r="H15" s="1"/>
      <c r="I15" t="s">
        <v>96</v>
      </c>
      <c r="K15" t="s">
        <v>130</v>
      </c>
      <c r="L15" t="s">
        <v>30</v>
      </c>
      <c r="M15" t="s">
        <v>129</v>
      </c>
    </row>
    <row r="16" spans="1:16" x14ac:dyDescent="0.25">
      <c r="A16">
        <f t="shared" si="0"/>
        <v>1970</v>
      </c>
      <c r="B16">
        <f t="shared" si="1"/>
        <v>1971</v>
      </c>
      <c r="D16" t="s">
        <v>4</v>
      </c>
      <c r="H16" s="1"/>
      <c r="I16" t="s">
        <v>4</v>
      </c>
      <c r="K16" t="s">
        <v>11</v>
      </c>
      <c r="M16" t="s">
        <v>4</v>
      </c>
    </row>
    <row r="17" spans="1:15" x14ac:dyDescent="0.25">
      <c r="A17">
        <f t="shared" si="0"/>
        <v>1971</v>
      </c>
      <c r="B17">
        <f t="shared" si="1"/>
        <v>1972</v>
      </c>
      <c r="D17" t="s">
        <v>11</v>
      </c>
      <c r="H17" s="1"/>
      <c r="I17" t="s">
        <v>4</v>
      </c>
    </row>
    <row r="18" spans="1:15" x14ac:dyDescent="0.25">
      <c r="A18">
        <f t="shared" si="0"/>
        <v>1972</v>
      </c>
      <c r="B18">
        <f t="shared" si="1"/>
        <v>1973</v>
      </c>
      <c r="D18" t="s">
        <v>11</v>
      </c>
      <c r="E18" t="s">
        <v>32</v>
      </c>
      <c r="H18" s="1"/>
      <c r="I18" t="s">
        <v>4</v>
      </c>
    </row>
    <row r="19" spans="1:15" x14ac:dyDescent="0.25">
      <c r="A19">
        <f t="shared" si="0"/>
        <v>1973</v>
      </c>
      <c r="B19">
        <f t="shared" si="1"/>
        <v>1974</v>
      </c>
      <c r="D19" t="s">
        <v>4</v>
      </c>
      <c r="E19" t="s">
        <v>17</v>
      </c>
      <c r="H19" s="1"/>
      <c r="I19" t="s">
        <v>4</v>
      </c>
    </row>
    <row r="20" spans="1:15" x14ac:dyDescent="0.25">
      <c r="A20">
        <f t="shared" si="0"/>
        <v>1974</v>
      </c>
      <c r="B20">
        <f t="shared" si="1"/>
        <v>1975</v>
      </c>
      <c r="D20" t="s">
        <v>12</v>
      </c>
      <c r="E20" t="s">
        <v>20</v>
      </c>
      <c r="H20" s="1"/>
      <c r="I20" t="s">
        <v>40</v>
      </c>
    </row>
    <row r="21" spans="1:15" x14ac:dyDescent="0.25">
      <c r="A21">
        <f t="shared" si="0"/>
        <v>1975</v>
      </c>
      <c r="B21">
        <f t="shared" si="1"/>
        <v>1976</v>
      </c>
      <c r="D21" t="s">
        <v>13</v>
      </c>
      <c r="E21" t="s">
        <v>34</v>
      </c>
      <c r="H21" s="1"/>
      <c r="I21" t="s">
        <v>4</v>
      </c>
    </row>
    <row r="22" spans="1:15" x14ac:dyDescent="0.25">
      <c r="A22">
        <f t="shared" si="0"/>
        <v>1976</v>
      </c>
      <c r="B22">
        <f t="shared" si="1"/>
        <v>1977</v>
      </c>
      <c r="D22" t="s">
        <v>14</v>
      </c>
      <c r="E22" t="s">
        <v>26</v>
      </c>
      <c r="H22" t="s">
        <v>30</v>
      </c>
      <c r="I22" t="s">
        <v>20</v>
      </c>
    </row>
    <row r="23" spans="1:15" x14ac:dyDescent="0.25">
      <c r="A23">
        <f t="shared" si="0"/>
        <v>1977</v>
      </c>
      <c r="B23">
        <f t="shared" si="1"/>
        <v>1978</v>
      </c>
      <c r="D23" t="s">
        <v>13</v>
      </c>
      <c r="E23" t="s">
        <v>35</v>
      </c>
      <c r="H23" t="s">
        <v>27</v>
      </c>
      <c r="I23" t="s">
        <v>4</v>
      </c>
    </row>
    <row r="24" spans="1:15" x14ac:dyDescent="0.25">
      <c r="A24">
        <f t="shared" si="0"/>
        <v>1978</v>
      </c>
      <c r="B24">
        <f t="shared" si="1"/>
        <v>1979</v>
      </c>
      <c r="D24" t="s">
        <v>15</v>
      </c>
      <c r="E24" t="s">
        <v>16</v>
      </c>
      <c r="H24" t="s">
        <v>111</v>
      </c>
      <c r="I24" t="s">
        <v>15</v>
      </c>
    </row>
    <row r="25" spans="1:15" x14ac:dyDescent="0.25">
      <c r="A25">
        <f t="shared" si="0"/>
        <v>1979</v>
      </c>
      <c r="B25">
        <f t="shared" si="1"/>
        <v>1980</v>
      </c>
      <c r="D25" t="s">
        <v>16</v>
      </c>
      <c r="E25" t="s">
        <v>36</v>
      </c>
      <c r="H25" t="s">
        <v>27</v>
      </c>
      <c r="I25" t="s">
        <v>16</v>
      </c>
    </row>
    <row r="26" spans="1:15" x14ac:dyDescent="0.25">
      <c r="A26">
        <f t="shared" si="0"/>
        <v>1980</v>
      </c>
      <c r="B26">
        <f t="shared" si="1"/>
        <v>1981</v>
      </c>
      <c r="D26" t="s">
        <v>17</v>
      </c>
      <c r="E26" t="s">
        <v>37</v>
      </c>
      <c r="H26" t="s">
        <v>114</v>
      </c>
      <c r="I26" t="s">
        <v>100</v>
      </c>
    </row>
    <row r="27" spans="1:15" x14ac:dyDescent="0.25">
      <c r="A27">
        <f t="shared" si="0"/>
        <v>1981</v>
      </c>
      <c r="B27">
        <f t="shared" si="1"/>
        <v>1982</v>
      </c>
      <c r="D27" t="s">
        <v>16</v>
      </c>
      <c r="E27" t="s">
        <v>20</v>
      </c>
      <c r="F27" t="s">
        <v>57</v>
      </c>
      <c r="H27" t="s">
        <v>29</v>
      </c>
      <c r="I27" t="s">
        <v>16</v>
      </c>
    </row>
    <row r="28" spans="1:15" x14ac:dyDescent="0.25">
      <c r="A28">
        <f t="shared" si="0"/>
        <v>1982</v>
      </c>
      <c r="B28">
        <f t="shared" si="1"/>
        <v>1983</v>
      </c>
      <c r="D28" t="s">
        <v>4</v>
      </c>
      <c r="E28" t="s">
        <v>38</v>
      </c>
      <c r="F28" t="s">
        <v>52</v>
      </c>
      <c r="H28" t="s">
        <v>30</v>
      </c>
      <c r="I28" t="s">
        <v>18</v>
      </c>
    </row>
    <row r="29" spans="1:15" x14ac:dyDescent="0.25">
      <c r="A29">
        <f t="shared" si="0"/>
        <v>1983</v>
      </c>
      <c r="B29">
        <f t="shared" si="1"/>
        <v>1984</v>
      </c>
      <c r="D29" t="s">
        <v>18</v>
      </c>
      <c r="E29" t="s">
        <v>16</v>
      </c>
      <c r="F29" t="s">
        <v>52</v>
      </c>
      <c r="H29" t="s">
        <v>14</v>
      </c>
      <c r="I29" t="s">
        <v>14</v>
      </c>
      <c r="O29" t="s">
        <v>52</v>
      </c>
    </row>
    <row r="30" spans="1:15" x14ac:dyDescent="0.25">
      <c r="A30">
        <f t="shared" si="0"/>
        <v>1984</v>
      </c>
      <c r="B30">
        <f t="shared" si="1"/>
        <v>1985</v>
      </c>
      <c r="D30" t="s">
        <v>18</v>
      </c>
      <c r="E30" t="s">
        <v>36</v>
      </c>
      <c r="F30" t="s">
        <v>58</v>
      </c>
      <c r="H30" t="s">
        <v>14</v>
      </c>
      <c r="I30" t="s">
        <v>18</v>
      </c>
      <c r="N30" t="s">
        <v>18</v>
      </c>
    </row>
    <row r="31" spans="1:15" x14ac:dyDescent="0.25">
      <c r="A31">
        <f t="shared" si="0"/>
        <v>1985</v>
      </c>
      <c r="B31">
        <f t="shared" si="1"/>
        <v>1986</v>
      </c>
      <c r="D31" t="s">
        <v>18</v>
      </c>
      <c r="E31" t="s">
        <v>39</v>
      </c>
      <c r="F31" t="s">
        <v>59</v>
      </c>
      <c r="H31" t="s">
        <v>43</v>
      </c>
      <c r="I31" t="s">
        <v>18</v>
      </c>
    </row>
    <row r="32" spans="1:15" x14ac:dyDescent="0.25">
      <c r="A32">
        <f t="shared" si="0"/>
        <v>1986</v>
      </c>
      <c r="B32">
        <f t="shared" si="1"/>
        <v>1987</v>
      </c>
      <c r="D32" t="s">
        <v>18</v>
      </c>
      <c r="E32" t="s">
        <v>16</v>
      </c>
      <c r="F32" t="s">
        <v>60</v>
      </c>
      <c r="H32" t="s">
        <v>21</v>
      </c>
      <c r="I32" t="s">
        <v>37</v>
      </c>
    </row>
    <row r="33" spans="1:16" x14ac:dyDescent="0.25">
      <c r="A33">
        <f t="shared" si="0"/>
        <v>1987</v>
      </c>
      <c r="B33">
        <f t="shared" si="1"/>
        <v>1988</v>
      </c>
      <c r="D33" t="s">
        <v>7</v>
      </c>
      <c r="E33" t="s">
        <v>19</v>
      </c>
      <c r="F33" t="s">
        <v>61</v>
      </c>
      <c r="H33" t="s">
        <v>20</v>
      </c>
      <c r="I33" t="s">
        <v>14</v>
      </c>
    </row>
    <row r="34" spans="1:16" x14ac:dyDescent="0.25">
      <c r="A34">
        <f t="shared" si="0"/>
        <v>1988</v>
      </c>
      <c r="B34">
        <f t="shared" si="1"/>
        <v>1989</v>
      </c>
      <c r="D34" t="s">
        <v>19</v>
      </c>
      <c r="E34" t="s">
        <v>40</v>
      </c>
      <c r="F34" t="s">
        <v>60</v>
      </c>
      <c r="H34" t="s">
        <v>15</v>
      </c>
      <c r="I34" t="s">
        <v>19</v>
      </c>
    </row>
    <row r="35" spans="1:16" x14ac:dyDescent="0.25">
      <c r="A35">
        <f t="shared" si="0"/>
        <v>1989</v>
      </c>
      <c r="B35">
        <f t="shared" si="1"/>
        <v>1990</v>
      </c>
      <c r="D35" t="s">
        <v>16</v>
      </c>
      <c r="E35" t="s">
        <v>26</v>
      </c>
      <c r="F35" t="s">
        <v>52</v>
      </c>
      <c r="H35" t="s">
        <v>27</v>
      </c>
      <c r="I35" t="s">
        <v>26</v>
      </c>
    </row>
    <row r="36" spans="1:16" x14ac:dyDescent="0.25">
      <c r="A36">
        <f t="shared" si="0"/>
        <v>1990</v>
      </c>
      <c r="B36">
        <f t="shared" si="1"/>
        <v>1991</v>
      </c>
      <c r="D36" t="s">
        <v>14</v>
      </c>
      <c r="E36" t="s">
        <v>41</v>
      </c>
      <c r="F36" t="s">
        <v>47</v>
      </c>
      <c r="H36" t="s">
        <v>45</v>
      </c>
      <c r="I36" t="s">
        <v>18</v>
      </c>
      <c r="N36" t="s">
        <v>61</v>
      </c>
    </row>
    <row r="37" spans="1:16" x14ac:dyDescent="0.25">
      <c r="A37">
        <f t="shared" si="0"/>
        <v>1991</v>
      </c>
      <c r="B37">
        <f t="shared" si="1"/>
        <v>1992</v>
      </c>
      <c r="D37" t="s">
        <v>18</v>
      </c>
      <c r="E37" t="s">
        <v>29</v>
      </c>
      <c r="F37" t="s">
        <v>62</v>
      </c>
      <c r="H37" t="s">
        <v>18</v>
      </c>
      <c r="I37" t="s">
        <v>14</v>
      </c>
      <c r="N37" t="s">
        <v>54</v>
      </c>
      <c r="P37" t="s">
        <v>40</v>
      </c>
    </row>
    <row r="38" spans="1:16" x14ac:dyDescent="0.25">
      <c r="A38">
        <f t="shared" si="0"/>
        <v>1992</v>
      </c>
      <c r="B38">
        <f t="shared" si="1"/>
        <v>1993</v>
      </c>
      <c r="D38" t="s">
        <v>15</v>
      </c>
      <c r="E38" t="s">
        <v>30</v>
      </c>
      <c r="F38" t="s">
        <v>63</v>
      </c>
      <c r="G38" t="s">
        <v>53</v>
      </c>
      <c r="H38" t="s">
        <v>90</v>
      </c>
      <c r="I38" t="s">
        <v>15</v>
      </c>
      <c r="N38" t="s">
        <v>54</v>
      </c>
    </row>
    <row r="39" spans="1:16" x14ac:dyDescent="0.25">
      <c r="A39">
        <f t="shared" si="0"/>
        <v>1993</v>
      </c>
      <c r="B39">
        <f t="shared" si="1"/>
        <v>1994</v>
      </c>
      <c r="C39" t="s">
        <v>20</v>
      </c>
      <c r="D39" t="s">
        <v>42</v>
      </c>
      <c r="E39" t="s">
        <v>25</v>
      </c>
      <c r="F39" t="s">
        <v>69</v>
      </c>
      <c r="H39" t="s">
        <v>22</v>
      </c>
      <c r="I39" t="s">
        <v>22</v>
      </c>
      <c r="N39" t="s">
        <v>69</v>
      </c>
    </row>
    <row r="40" spans="1:16" x14ac:dyDescent="0.25">
      <c r="A40">
        <f t="shared" si="0"/>
        <v>1994</v>
      </c>
      <c r="B40">
        <f t="shared" si="1"/>
        <v>1995</v>
      </c>
      <c r="C40" t="s">
        <v>21</v>
      </c>
      <c r="D40" t="s">
        <v>43</v>
      </c>
      <c r="E40" t="s">
        <v>60</v>
      </c>
      <c r="F40" t="s">
        <v>70</v>
      </c>
      <c r="H40" t="s">
        <v>22</v>
      </c>
      <c r="I40" t="s">
        <v>20</v>
      </c>
      <c r="N40" t="s">
        <v>129</v>
      </c>
    </row>
    <row r="41" spans="1:16" x14ac:dyDescent="0.25">
      <c r="A41">
        <f t="shared" si="0"/>
        <v>1995</v>
      </c>
      <c r="B41">
        <f t="shared" si="1"/>
        <v>1996</v>
      </c>
      <c r="C41" t="s">
        <v>22</v>
      </c>
      <c r="D41" t="s">
        <v>27</v>
      </c>
      <c r="E41" t="s">
        <v>54</v>
      </c>
      <c r="F41" t="s">
        <v>85</v>
      </c>
      <c r="H41" t="s">
        <v>19</v>
      </c>
      <c r="I41" t="s">
        <v>20</v>
      </c>
      <c r="N41" t="s">
        <v>138</v>
      </c>
      <c r="P41" t="s">
        <v>27</v>
      </c>
    </row>
    <row r="42" spans="1:16" x14ac:dyDescent="0.25">
      <c r="A42">
        <f t="shared" si="0"/>
        <v>1996</v>
      </c>
      <c r="B42">
        <f t="shared" si="1"/>
        <v>1997</v>
      </c>
      <c r="C42" t="s">
        <v>22</v>
      </c>
      <c r="D42" t="s">
        <v>4</v>
      </c>
      <c r="E42" t="s">
        <v>62</v>
      </c>
      <c r="F42" t="s">
        <v>86</v>
      </c>
      <c r="H42" t="s">
        <v>22</v>
      </c>
      <c r="I42" t="s">
        <v>15</v>
      </c>
      <c r="N42" t="s">
        <v>139</v>
      </c>
      <c r="P42" t="s">
        <v>23</v>
      </c>
    </row>
    <row r="43" spans="1:16" x14ac:dyDescent="0.25">
      <c r="A43">
        <f t="shared" si="0"/>
        <v>1997</v>
      </c>
      <c r="B43">
        <f t="shared" si="1"/>
        <v>1998</v>
      </c>
      <c r="C43" t="s">
        <v>15</v>
      </c>
      <c r="D43" t="s">
        <v>29</v>
      </c>
      <c r="E43" t="s">
        <v>54</v>
      </c>
      <c r="F43" t="s">
        <v>69</v>
      </c>
      <c r="H43" t="s">
        <v>26</v>
      </c>
      <c r="I43" t="s">
        <v>90</v>
      </c>
      <c r="N43" t="s">
        <v>129</v>
      </c>
      <c r="P43" t="s">
        <v>129</v>
      </c>
    </row>
    <row r="44" spans="1:16" x14ac:dyDescent="0.25">
      <c r="A44">
        <f t="shared" si="0"/>
        <v>1998</v>
      </c>
      <c r="B44">
        <f t="shared" si="1"/>
        <v>1999</v>
      </c>
      <c r="C44" t="s">
        <v>23</v>
      </c>
      <c r="D44" t="s">
        <v>21</v>
      </c>
      <c r="E44" t="s">
        <v>60</v>
      </c>
      <c r="F44" t="s">
        <v>64</v>
      </c>
      <c r="G44" t="s">
        <v>94</v>
      </c>
      <c r="H44" t="s">
        <v>21</v>
      </c>
      <c r="I44" t="s">
        <v>103</v>
      </c>
      <c r="N44" t="s">
        <v>141</v>
      </c>
      <c r="O44" t="s">
        <v>29</v>
      </c>
      <c r="P44" t="s">
        <v>147</v>
      </c>
    </row>
    <row r="45" spans="1:16" x14ac:dyDescent="0.25">
      <c r="A45">
        <f t="shared" si="0"/>
        <v>1999</v>
      </c>
      <c r="B45">
        <f t="shared" si="1"/>
        <v>2000</v>
      </c>
      <c r="C45" t="s">
        <v>21</v>
      </c>
      <c r="D45" t="s">
        <v>44</v>
      </c>
      <c r="E45" t="s">
        <v>64</v>
      </c>
      <c r="F45" t="s">
        <v>87</v>
      </c>
      <c r="G45" t="s">
        <v>66</v>
      </c>
      <c r="H45" t="s">
        <v>23</v>
      </c>
      <c r="I45" t="s">
        <v>90</v>
      </c>
      <c r="N45" t="s">
        <v>140</v>
      </c>
      <c r="O45" t="s">
        <v>144</v>
      </c>
      <c r="P45" t="s">
        <v>60</v>
      </c>
    </row>
    <row r="46" spans="1:16" x14ac:dyDescent="0.25">
      <c r="A46">
        <f t="shared" si="0"/>
        <v>2000</v>
      </c>
      <c r="B46">
        <f t="shared" si="1"/>
        <v>2001</v>
      </c>
      <c r="C46" t="s">
        <v>24</v>
      </c>
      <c r="D46" t="s">
        <v>24</v>
      </c>
      <c r="E46" t="s">
        <v>24</v>
      </c>
      <c r="F46" t="s">
        <v>24</v>
      </c>
      <c r="G46" t="s">
        <v>95</v>
      </c>
      <c r="H46" t="s">
        <v>90</v>
      </c>
      <c r="I46" t="s">
        <v>44</v>
      </c>
      <c r="N46" t="s">
        <v>129</v>
      </c>
    </row>
    <row r="47" spans="1:16" x14ac:dyDescent="0.25">
      <c r="A47">
        <f t="shared" si="0"/>
        <v>2001</v>
      </c>
      <c r="B47">
        <f t="shared" si="1"/>
        <v>2002</v>
      </c>
      <c r="C47" t="s">
        <v>25</v>
      </c>
      <c r="D47" t="s">
        <v>45</v>
      </c>
      <c r="E47" t="s">
        <v>65</v>
      </c>
      <c r="F47" t="s">
        <v>88</v>
      </c>
      <c r="G47" t="s">
        <v>95</v>
      </c>
      <c r="H47" t="s">
        <v>103</v>
      </c>
      <c r="I47" t="s">
        <v>29</v>
      </c>
      <c r="N47" t="s">
        <v>94</v>
      </c>
      <c r="O47" t="s">
        <v>145</v>
      </c>
      <c r="P47" t="s">
        <v>45</v>
      </c>
    </row>
    <row r="48" spans="1:16" x14ac:dyDescent="0.25">
      <c r="A48">
        <f t="shared" si="0"/>
        <v>2002</v>
      </c>
      <c r="B48">
        <f t="shared" si="1"/>
        <v>2003</v>
      </c>
      <c r="C48" t="s">
        <v>15</v>
      </c>
      <c r="D48" t="s">
        <v>26</v>
      </c>
      <c r="E48" t="s">
        <v>61</v>
      </c>
      <c r="F48" t="s">
        <v>88</v>
      </c>
      <c r="G48" t="s">
        <v>95</v>
      </c>
      <c r="H48" t="s">
        <v>15</v>
      </c>
      <c r="I48" t="s">
        <v>15</v>
      </c>
      <c r="N48" t="s">
        <v>129</v>
      </c>
      <c r="O48" t="s">
        <v>129</v>
      </c>
      <c r="P48" t="s">
        <v>26</v>
      </c>
    </row>
    <row r="49" spans="1:16" x14ac:dyDescent="0.25">
      <c r="A49">
        <f t="shared" si="0"/>
        <v>2003</v>
      </c>
      <c r="B49">
        <f t="shared" si="1"/>
        <v>2004</v>
      </c>
      <c r="C49" t="s">
        <v>26</v>
      </c>
      <c r="D49" t="s">
        <v>46</v>
      </c>
      <c r="E49" t="s">
        <v>66</v>
      </c>
      <c r="F49" t="s">
        <v>88</v>
      </c>
      <c r="G49" t="s">
        <v>95</v>
      </c>
      <c r="H49" t="s">
        <v>43</v>
      </c>
      <c r="I49" t="s">
        <v>15</v>
      </c>
      <c r="N49" t="s">
        <v>129</v>
      </c>
      <c r="O49" t="s">
        <v>129</v>
      </c>
      <c r="P49" t="s">
        <v>133</v>
      </c>
    </row>
    <row r="50" spans="1:16" x14ac:dyDescent="0.25">
      <c r="A50">
        <f t="shared" si="0"/>
        <v>2004</v>
      </c>
      <c r="B50">
        <f t="shared" si="1"/>
        <v>2005</v>
      </c>
      <c r="C50" t="s">
        <v>26</v>
      </c>
      <c r="D50" t="s">
        <v>28</v>
      </c>
      <c r="E50" t="s">
        <v>47</v>
      </c>
      <c r="F50" t="s">
        <v>89</v>
      </c>
      <c r="G50" t="s">
        <v>95</v>
      </c>
      <c r="H50" t="s">
        <v>15</v>
      </c>
      <c r="I50" t="s">
        <v>26</v>
      </c>
      <c r="N50" t="s">
        <v>129</v>
      </c>
      <c r="P50" t="s">
        <v>60</v>
      </c>
    </row>
    <row r="51" spans="1:16" x14ac:dyDescent="0.25">
      <c r="A51">
        <f t="shared" si="0"/>
        <v>2005</v>
      </c>
      <c r="B51">
        <f t="shared" si="1"/>
        <v>2006</v>
      </c>
      <c r="C51" t="s">
        <v>25</v>
      </c>
      <c r="D51" t="s">
        <v>47</v>
      </c>
      <c r="E51" t="s">
        <v>67</v>
      </c>
      <c r="F51" t="s">
        <v>71</v>
      </c>
      <c r="G51" t="s">
        <v>95</v>
      </c>
      <c r="H51" t="s">
        <v>106</v>
      </c>
      <c r="I51" t="s">
        <v>21</v>
      </c>
      <c r="N51" t="s">
        <v>129</v>
      </c>
      <c r="P51" t="s">
        <v>133</v>
      </c>
    </row>
    <row r="52" spans="1:16" x14ac:dyDescent="0.25">
      <c r="A52">
        <f t="shared" si="0"/>
        <v>2006</v>
      </c>
      <c r="B52">
        <f t="shared" si="1"/>
        <v>2007</v>
      </c>
      <c r="C52" t="s">
        <v>19</v>
      </c>
      <c r="D52" t="s">
        <v>43</v>
      </c>
      <c r="E52" t="s">
        <v>69</v>
      </c>
      <c r="H52" t="s">
        <v>106</v>
      </c>
      <c r="I52" t="s">
        <v>25</v>
      </c>
      <c r="N52" t="s">
        <v>142</v>
      </c>
      <c r="P52" t="s">
        <v>71</v>
      </c>
    </row>
    <row r="53" spans="1:16" x14ac:dyDescent="0.25">
      <c r="A53">
        <f t="shared" si="0"/>
        <v>2007</v>
      </c>
      <c r="B53">
        <f t="shared" si="1"/>
        <v>2008</v>
      </c>
      <c r="C53" t="s">
        <v>25</v>
      </c>
      <c r="D53" t="s">
        <v>48</v>
      </c>
      <c r="E53" t="s">
        <v>67</v>
      </c>
      <c r="H53" t="s">
        <v>15</v>
      </c>
      <c r="I53" t="s">
        <v>100</v>
      </c>
    </row>
    <row r="54" spans="1:16" x14ac:dyDescent="0.25">
      <c r="A54">
        <f t="shared" si="0"/>
        <v>2008</v>
      </c>
      <c r="B54">
        <f t="shared" si="1"/>
        <v>2009</v>
      </c>
      <c r="C54" t="s">
        <v>27</v>
      </c>
      <c r="D54" t="s">
        <v>37</v>
      </c>
      <c r="E54" t="s">
        <v>68</v>
      </c>
      <c r="H54" t="s">
        <v>19</v>
      </c>
      <c r="I54" t="s">
        <v>21</v>
      </c>
    </row>
    <row r="55" spans="1:16" x14ac:dyDescent="0.25">
      <c r="A55">
        <f t="shared" si="0"/>
        <v>2009</v>
      </c>
      <c r="B55">
        <f t="shared" si="1"/>
        <v>2010</v>
      </c>
      <c r="C55" t="s">
        <v>28</v>
      </c>
      <c r="D55" t="s">
        <v>50</v>
      </c>
      <c r="E55" t="s">
        <v>71</v>
      </c>
      <c r="F55" t="s">
        <v>90</v>
      </c>
      <c r="H55" t="s">
        <v>28</v>
      </c>
      <c r="I55" t="s">
        <v>15</v>
      </c>
      <c r="O55" t="s">
        <v>90</v>
      </c>
      <c r="P55" t="s">
        <v>47</v>
      </c>
    </row>
    <row r="56" spans="1:16" x14ac:dyDescent="0.25">
      <c r="A56">
        <f t="shared" si="0"/>
        <v>2010</v>
      </c>
      <c r="B56">
        <f t="shared" si="1"/>
        <v>2011</v>
      </c>
      <c r="C56" t="s">
        <v>15</v>
      </c>
      <c r="D56" t="s">
        <v>51</v>
      </c>
      <c r="E56" t="s">
        <v>70</v>
      </c>
      <c r="F56" t="s">
        <v>49</v>
      </c>
      <c r="H56" t="s">
        <v>15</v>
      </c>
      <c r="I56" t="s">
        <v>100</v>
      </c>
    </row>
    <row r="57" spans="1:16" x14ac:dyDescent="0.25">
      <c r="A57">
        <f t="shared" si="0"/>
        <v>2011</v>
      </c>
      <c r="B57">
        <f t="shared" si="1"/>
        <v>2012</v>
      </c>
      <c r="C57" t="s">
        <v>15</v>
      </c>
      <c r="D57" t="s">
        <v>52</v>
      </c>
      <c r="E57" t="s">
        <v>72</v>
      </c>
      <c r="F57" t="s">
        <v>68</v>
      </c>
      <c r="H57" t="s">
        <v>15</v>
      </c>
      <c r="I57" t="s">
        <v>15</v>
      </c>
    </row>
    <row r="58" spans="1:16" x14ac:dyDescent="0.25">
      <c r="A58">
        <f t="shared" si="0"/>
        <v>2012</v>
      </c>
      <c r="B58">
        <f t="shared" si="1"/>
        <v>2013</v>
      </c>
      <c r="C58" t="s">
        <v>15</v>
      </c>
      <c r="D58" t="s">
        <v>39</v>
      </c>
      <c r="E58" t="s">
        <v>65</v>
      </c>
      <c r="F58" t="s">
        <v>91</v>
      </c>
      <c r="H58" t="s">
        <v>15</v>
      </c>
      <c r="I58" t="s">
        <v>25</v>
      </c>
    </row>
    <row r="59" spans="1:16" x14ac:dyDescent="0.25">
      <c r="A59">
        <f t="shared" si="0"/>
        <v>2013</v>
      </c>
      <c r="B59">
        <f t="shared" si="1"/>
        <v>2014</v>
      </c>
      <c r="C59" t="s">
        <v>15</v>
      </c>
      <c r="D59" t="s">
        <v>47</v>
      </c>
      <c r="E59" t="s">
        <v>73</v>
      </c>
      <c r="F59" t="s">
        <v>92</v>
      </c>
      <c r="H59" t="s">
        <v>15</v>
      </c>
      <c r="I59" t="s">
        <v>29</v>
      </c>
      <c r="N59" t="s">
        <v>54</v>
      </c>
      <c r="P59" t="s">
        <v>15</v>
      </c>
    </row>
    <row r="60" spans="1:16" x14ac:dyDescent="0.25">
      <c r="A60">
        <f t="shared" si="0"/>
        <v>2014</v>
      </c>
      <c r="B60">
        <f t="shared" si="1"/>
        <v>2015</v>
      </c>
      <c r="C60" t="s">
        <v>29</v>
      </c>
      <c r="D60" t="s">
        <v>53</v>
      </c>
      <c r="E60" t="s">
        <v>74</v>
      </c>
      <c r="F60" t="s">
        <v>75</v>
      </c>
      <c r="H60" t="s">
        <v>15</v>
      </c>
      <c r="I60" t="s">
        <v>15</v>
      </c>
      <c r="N60" t="s">
        <v>54</v>
      </c>
      <c r="O60" t="s">
        <v>75</v>
      </c>
    </row>
    <row r="61" spans="1:16" x14ac:dyDescent="0.25">
      <c r="A61">
        <f t="shared" si="0"/>
        <v>2015</v>
      </c>
      <c r="B61">
        <f t="shared" si="1"/>
        <v>2016</v>
      </c>
      <c r="C61" t="s">
        <v>27</v>
      </c>
      <c r="D61" t="s">
        <v>31</v>
      </c>
      <c r="E61" t="s">
        <v>75</v>
      </c>
      <c r="F61" t="s">
        <v>93</v>
      </c>
      <c r="H61" t="s">
        <v>33</v>
      </c>
      <c r="I61" t="s">
        <v>31</v>
      </c>
      <c r="N61" t="s">
        <v>133</v>
      </c>
    </row>
    <row r="62" spans="1:16" x14ac:dyDescent="0.25">
      <c r="A62">
        <f t="shared" si="0"/>
        <v>2016</v>
      </c>
      <c r="B62">
        <f t="shared" si="1"/>
        <v>2017</v>
      </c>
      <c r="C62" t="s">
        <v>30</v>
      </c>
      <c r="D62" t="s">
        <v>13</v>
      </c>
      <c r="E62" t="s">
        <v>76</v>
      </c>
      <c r="H62" t="s">
        <v>118</v>
      </c>
      <c r="I62" t="s">
        <v>60</v>
      </c>
      <c r="N62" t="s">
        <v>76</v>
      </c>
      <c r="P62" t="s">
        <v>75</v>
      </c>
    </row>
    <row r="63" spans="1:16" x14ac:dyDescent="0.25">
      <c r="A63">
        <f t="shared" si="0"/>
        <v>2017</v>
      </c>
      <c r="B63">
        <f t="shared" si="1"/>
        <v>2018</v>
      </c>
      <c r="C63" t="s">
        <v>27</v>
      </c>
      <c r="D63" t="s">
        <v>39</v>
      </c>
      <c r="E63" t="s">
        <v>77</v>
      </c>
      <c r="H63" t="s">
        <v>27</v>
      </c>
      <c r="I63" t="s">
        <v>39</v>
      </c>
    </row>
    <row r="64" spans="1:16" x14ac:dyDescent="0.25">
      <c r="A64">
        <f t="shared" si="0"/>
        <v>2018</v>
      </c>
      <c r="B64">
        <f t="shared" si="1"/>
        <v>2019</v>
      </c>
      <c r="C64" t="s">
        <v>31</v>
      </c>
      <c r="D64" t="s">
        <v>54</v>
      </c>
      <c r="E64" t="s">
        <v>78</v>
      </c>
      <c r="H64" t="s">
        <v>31</v>
      </c>
      <c r="I64" t="s">
        <v>25</v>
      </c>
    </row>
    <row r="65" spans="1:9" x14ac:dyDescent="0.25">
      <c r="A65">
        <f t="shared" si="0"/>
        <v>2019</v>
      </c>
      <c r="B65">
        <f t="shared" si="1"/>
        <v>2020</v>
      </c>
      <c r="C65" t="s">
        <v>79</v>
      </c>
      <c r="D65" t="s">
        <v>79</v>
      </c>
      <c r="E65" t="s">
        <v>79</v>
      </c>
      <c r="H65" t="s">
        <v>108</v>
      </c>
      <c r="I65" t="s">
        <v>108</v>
      </c>
    </row>
    <row r="66" spans="1:9" x14ac:dyDescent="0.25">
      <c r="A66">
        <f t="shared" si="0"/>
        <v>2020</v>
      </c>
      <c r="B66">
        <f t="shared" si="1"/>
        <v>2021</v>
      </c>
      <c r="C66" t="s">
        <v>79</v>
      </c>
      <c r="D66" t="s">
        <v>79</v>
      </c>
      <c r="E66" t="s">
        <v>79</v>
      </c>
      <c r="H66" t="s">
        <v>108</v>
      </c>
      <c r="I66" t="s">
        <v>108</v>
      </c>
    </row>
    <row r="67" spans="1:9" x14ac:dyDescent="0.25">
      <c r="A67">
        <f t="shared" si="0"/>
        <v>2021</v>
      </c>
      <c r="B67">
        <f t="shared" si="1"/>
        <v>2022</v>
      </c>
      <c r="C67" t="s">
        <v>31</v>
      </c>
      <c r="D67" t="s">
        <v>55</v>
      </c>
      <c r="E67" t="s">
        <v>78</v>
      </c>
      <c r="H67" t="s">
        <v>31</v>
      </c>
      <c r="I67" t="s">
        <v>25</v>
      </c>
    </row>
    <row r="68" spans="1:9" x14ac:dyDescent="0.25">
      <c r="A68">
        <f t="shared" ref="A68:A70" si="2">A67+1</f>
        <v>2022</v>
      </c>
      <c r="B68">
        <f t="shared" ref="B68:B70" si="3">A68+1</f>
        <v>2023</v>
      </c>
      <c r="C68" t="s">
        <v>25</v>
      </c>
      <c r="D68" t="s">
        <v>121</v>
      </c>
      <c r="E68" t="s">
        <v>122</v>
      </c>
      <c r="H68" t="s">
        <v>39</v>
      </c>
      <c r="I68" t="s">
        <v>21</v>
      </c>
    </row>
    <row r="69" spans="1:9" x14ac:dyDescent="0.25">
      <c r="A69">
        <f t="shared" si="2"/>
        <v>2023</v>
      </c>
      <c r="B69">
        <f t="shared" si="3"/>
        <v>2024</v>
      </c>
      <c r="C69" t="s">
        <v>14</v>
      </c>
      <c r="D69" t="s">
        <v>56</v>
      </c>
      <c r="E69" t="s">
        <v>80</v>
      </c>
      <c r="H69" t="s">
        <v>14</v>
      </c>
      <c r="I69" t="s">
        <v>55</v>
      </c>
    </row>
    <row r="70" spans="1:9" x14ac:dyDescent="0.25">
      <c r="A70">
        <f t="shared" si="2"/>
        <v>2024</v>
      </c>
      <c r="B70">
        <f t="shared" si="3"/>
        <v>2025</v>
      </c>
      <c r="H70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6CEA-6C5D-4B14-A485-D3C42FD9399B}">
  <dimension ref="A1:G55"/>
  <sheetViews>
    <sheetView topLeftCell="A37" workbookViewId="0">
      <selection activeCell="C51" sqref="C51:C52"/>
    </sheetView>
  </sheetViews>
  <sheetFormatPr defaultRowHeight="15" x14ac:dyDescent="0.25"/>
  <cols>
    <col min="3" max="3" width="17.28515625" bestFit="1" customWidth="1"/>
    <col min="4" max="4" width="5" customWidth="1"/>
    <col min="5" max="5" width="17.28515625" bestFit="1" customWidth="1"/>
    <col min="6" max="6" width="5.28515625" customWidth="1"/>
  </cols>
  <sheetData>
    <row r="1" spans="1:7" x14ac:dyDescent="0.25">
      <c r="A1">
        <v>1969</v>
      </c>
      <c r="B1">
        <v>1970</v>
      </c>
      <c r="C1" t="s">
        <v>96</v>
      </c>
      <c r="D1">
        <v>5</v>
      </c>
      <c r="E1" t="s">
        <v>40</v>
      </c>
      <c r="F1">
        <v>2</v>
      </c>
    </row>
    <row r="2" spans="1:7" x14ac:dyDescent="0.25">
      <c r="A2">
        <v>1970</v>
      </c>
      <c r="B2">
        <v>1971</v>
      </c>
      <c r="C2" t="s">
        <v>4</v>
      </c>
      <c r="D2">
        <v>5</v>
      </c>
      <c r="E2" t="s">
        <v>96</v>
      </c>
      <c r="F2">
        <v>1</v>
      </c>
    </row>
    <row r="3" spans="1:7" x14ac:dyDescent="0.25">
      <c r="A3">
        <v>1971</v>
      </c>
      <c r="B3">
        <v>1972</v>
      </c>
      <c r="C3" t="s">
        <v>4</v>
      </c>
      <c r="D3">
        <v>5</v>
      </c>
      <c r="E3" t="s">
        <v>97</v>
      </c>
      <c r="F3">
        <v>1</v>
      </c>
    </row>
    <row r="4" spans="1:7" x14ac:dyDescent="0.25">
      <c r="A4">
        <v>1972</v>
      </c>
      <c r="B4">
        <v>1973</v>
      </c>
      <c r="C4" t="s">
        <v>4</v>
      </c>
      <c r="D4">
        <v>3</v>
      </c>
      <c r="E4" t="s">
        <v>98</v>
      </c>
      <c r="F4">
        <v>0</v>
      </c>
      <c r="G4" t="s">
        <v>99</v>
      </c>
    </row>
    <row r="5" spans="1:7" x14ac:dyDescent="0.25">
      <c r="A5">
        <v>1973</v>
      </c>
      <c r="B5">
        <v>1974</v>
      </c>
      <c r="C5" t="s">
        <v>4</v>
      </c>
      <c r="D5">
        <v>2</v>
      </c>
      <c r="E5" t="s">
        <v>37</v>
      </c>
      <c r="F5">
        <v>3</v>
      </c>
    </row>
    <row r="6" spans="1:7" x14ac:dyDescent="0.25">
      <c r="A6">
        <v>1974</v>
      </c>
      <c r="B6">
        <v>1975</v>
      </c>
      <c r="C6" t="s">
        <v>40</v>
      </c>
      <c r="D6">
        <v>1</v>
      </c>
      <c r="E6" t="s">
        <v>4</v>
      </c>
      <c r="F6">
        <v>0</v>
      </c>
    </row>
    <row r="7" spans="1:7" x14ac:dyDescent="0.25">
      <c r="A7">
        <v>1975</v>
      </c>
      <c r="B7">
        <v>1976</v>
      </c>
      <c r="C7" t="s">
        <v>4</v>
      </c>
      <c r="D7">
        <v>2</v>
      </c>
      <c r="E7" t="s">
        <v>40</v>
      </c>
      <c r="F7">
        <v>1</v>
      </c>
    </row>
    <row r="8" spans="1:7" x14ac:dyDescent="0.25">
      <c r="A8">
        <v>1976</v>
      </c>
      <c r="B8">
        <v>1977</v>
      </c>
      <c r="C8" t="s">
        <v>20</v>
      </c>
      <c r="D8">
        <v>3</v>
      </c>
      <c r="E8" t="s">
        <v>40</v>
      </c>
      <c r="F8">
        <v>1</v>
      </c>
    </row>
    <row r="9" spans="1:7" x14ac:dyDescent="0.25">
      <c r="A9">
        <v>1977</v>
      </c>
      <c r="B9">
        <v>1978</v>
      </c>
      <c r="C9" t="s">
        <v>4</v>
      </c>
      <c r="D9">
        <v>2</v>
      </c>
      <c r="E9" t="s">
        <v>40</v>
      </c>
      <c r="F9">
        <v>1</v>
      </c>
    </row>
    <row r="10" spans="1:7" x14ac:dyDescent="0.25">
      <c r="A10">
        <v>1978</v>
      </c>
      <c r="B10">
        <v>1979</v>
      </c>
      <c r="C10" t="s">
        <v>15</v>
      </c>
      <c r="D10">
        <v>3</v>
      </c>
      <c r="E10" t="s">
        <v>16</v>
      </c>
      <c r="F10">
        <v>0</v>
      </c>
    </row>
    <row r="11" spans="1:7" x14ac:dyDescent="0.25">
      <c r="A11">
        <v>1979</v>
      </c>
      <c r="B11">
        <v>1980</v>
      </c>
      <c r="C11" t="s">
        <v>16</v>
      </c>
      <c r="D11">
        <v>4</v>
      </c>
      <c r="E11" t="s">
        <v>32</v>
      </c>
      <c r="F11">
        <v>0</v>
      </c>
      <c r="G11" t="s">
        <v>99</v>
      </c>
    </row>
    <row r="12" spans="1:7" x14ac:dyDescent="0.25">
      <c r="A12">
        <v>1980</v>
      </c>
      <c r="B12">
        <v>1981</v>
      </c>
      <c r="C12" t="s">
        <v>100</v>
      </c>
      <c r="D12">
        <v>1</v>
      </c>
      <c r="E12" t="s">
        <v>16</v>
      </c>
      <c r="F12">
        <v>0</v>
      </c>
    </row>
    <row r="13" spans="1:7" x14ac:dyDescent="0.25">
      <c r="A13">
        <v>1981</v>
      </c>
      <c r="B13">
        <v>1982</v>
      </c>
      <c r="C13" t="s">
        <v>16</v>
      </c>
      <c r="D13">
        <v>2</v>
      </c>
      <c r="E13" t="s">
        <v>17</v>
      </c>
      <c r="F13">
        <v>1</v>
      </c>
      <c r="G13" t="s">
        <v>101</v>
      </c>
    </row>
    <row r="14" spans="1:7" x14ac:dyDescent="0.25">
      <c r="A14">
        <v>1982</v>
      </c>
      <c r="B14">
        <v>1983</v>
      </c>
      <c r="C14" t="s">
        <v>18</v>
      </c>
      <c r="D14">
        <v>4</v>
      </c>
      <c r="E14" t="s">
        <v>38</v>
      </c>
      <c r="F14">
        <v>1</v>
      </c>
    </row>
    <row r="15" spans="1:7" x14ac:dyDescent="0.25">
      <c r="A15">
        <v>1983</v>
      </c>
      <c r="B15">
        <v>1984</v>
      </c>
      <c r="C15" t="s">
        <v>14</v>
      </c>
      <c r="D15">
        <v>2</v>
      </c>
      <c r="E15" t="s">
        <v>38</v>
      </c>
      <c r="F15">
        <v>0</v>
      </c>
    </row>
    <row r="16" spans="1:7" x14ac:dyDescent="0.25">
      <c r="A16">
        <v>1984</v>
      </c>
      <c r="B16">
        <v>1985</v>
      </c>
      <c r="C16" t="s">
        <v>18</v>
      </c>
      <c r="D16">
        <v>2</v>
      </c>
      <c r="E16" t="s">
        <v>16</v>
      </c>
      <c r="F16">
        <v>0</v>
      </c>
    </row>
    <row r="17" spans="1:7" x14ac:dyDescent="0.25">
      <c r="A17">
        <v>1985</v>
      </c>
      <c r="B17">
        <v>1986</v>
      </c>
      <c r="C17" t="s">
        <v>18</v>
      </c>
      <c r="D17">
        <v>2</v>
      </c>
      <c r="E17" t="s">
        <v>14</v>
      </c>
      <c r="F17">
        <v>0</v>
      </c>
    </row>
    <row r="18" spans="1:7" x14ac:dyDescent="0.25">
      <c r="A18">
        <v>1986</v>
      </c>
      <c r="B18">
        <v>1987</v>
      </c>
      <c r="C18" t="s">
        <v>37</v>
      </c>
      <c r="D18">
        <v>5</v>
      </c>
      <c r="E18" t="s">
        <v>38</v>
      </c>
      <c r="F18">
        <v>1</v>
      </c>
    </row>
    <row r="19" spans="1:7" x14ac:dyDescent="0.25">
      <c r="A19">
        <v>1987</v>
      </c>
      <c r="B19">
        <v>1988</v>
      </c>
      <c r="C19" t="s">
        <v>14</v>
      </c>
      <c r="D19">
        <v>2</v>
      </c>
      <c r="E19" t="s">
        <v>38</v>
      </c>
      <c r="F19">
        <v>0</v>
      </c>
    </row>
    <row r="20" spans="1:7" x14ac:dyDescent="0.25">
      <c r="A20">
        <v>1988</v>
      </c>
      <c r="B20">
        <v>1989</v>
      </c>
      <c r="C20" t="s">
        <v>19</v>
      </c>
      <c r="D20">
        <v>1</v>
      </c>
      <c r="E20" t="s">
        <v>20</v>
      </c>
      <c r="F20">
        <v>0</v>
      </c>
    </row>
    <row r="21" spans="1:7" x14ac:dyDescent="0.25">
      <c r="A21">
        <v>1989</v>
      </c>
      <c r="B21">
        <v>1990</v>
      </c>
      <c r="C21" t="s">
        <v>26</v>
      </c>
      <c r="D21">
        <v>3</v>
      </c>
      <c r="E21" t="s">
        <v>4</v>
      </c>
      <c r="F21">
        <v>1</v>
      </c>
    </row>
    <row r="22" spans="1:7" x14ac:dyDescent="0.25">
      <c r="A22">
        <v>1990</v>
      </c>
      <c r="B22">
        <v>1991</v>
      </c>
      <c r="C22" t="s">
        <v>18</v>
      </c>
      <c r="D22">
        <v>1</v>
      </c>
      <c r="E22" t="s">
        <v>14</v>
      </c>
      <c r="F22">
        <v>0</v>
      </c>
    </row>
    <row r="23" spans="1:7" x14ac:dyDescent="0.25">
      <c r="A23">
        <v>1991</v>
      </c>
      <c r="B23">
        <v>1992</v>
      </c>
      <c r="C23" t="s">
        <v>14</v>
      </c>
      <c r="D23">
        <v>2</v>
      </c>
      <c r="E23" t="s">
        <v>15</v>
      </c>
      <c r="F23">
        <v>1</v>
      </c>
    </row>
    <row r="24" spans="1:7" x14ac:dyDescent="0.25">
      <c r="A24">
        <v>1992</v>
      </c>
      <c r="B24">
        <v>1993</v>
      </c>
      <c r="C24" t="s">
        <v>15</v>
      </c>
      <c r="D24">
        <v>2</v>
      </c>
      <c r="E24" t="s">
        <v>90</v>
      </c>
      <c r="F24">
        <v>0</v>
      </c>
    </row>
    <row r="25" spans="1:7" x14ac:dyDescent="0.25">
      <c r="A25">
        <v>1993</v>
      </c>
      <c r="B25">
        <v>1994</v>
      </c>
      <c r="C25" t="s">
        <v>22</v>
      </c>
      <c r="D25">
        <v>2</v>
      </c>
      <c r="E25" t="s">
        <v>15</v>
      </c>
      <c r="F25">
        <v>1</v>
      </c>
    </row>
    <row r="26" spans="1:7" x14ac:dyDescent="0.25">
      <c r="A26">
        <v>1994</v>
      </c>
      <c r="B26">
        <v>1995</v>
      </c>
      <c r="C26" t="s">
        <v>20</v>
      </c>
      <c r="D26">
        <v>3</v>
      </c>
      <c r="E26" t="s">
        <v>42</v>
      </c>
      <c r="F26">
        <v>1</v>
      </c>
    </row>
    <row r="27" spans="1:7" x14ac:dyDescent="0.25">
      <c r="A27">
        <v>1995</v>
      </c>
      <c r="B27">
        <v>1996</v>
      </c>
      <c r="C27" t="s">
        <v>20</v>
      </c>
      <c r="D27">
        <v>1</v>
      </c>
      <c r="E27" t="s">
        <v>22</v>
      </c>
      <c r="F27">
        <v>0</v>
      </c>
    </row>
    <row r="28" spans="1:7" x14ac:dyDescent="0.25">
      <c r="A28">
        <v>1996</v>
      </c>
      <c r="B28">
        <v>1997</v>
      </c>
      <c r="C28" t="s">
        <v>15</v>
      </c>
      <c r="D28">
        <v>1</v>
      </c>
      <c r="E28" t="s">
        <v>90</v>
      </c>
      <c r="F28">
        <v>1</v>
      </c>
      <c r="G28" t="s">
        <v>102</v>
      </c>
    </row>
    <row r="29" spans="1:7" x14ac:dyDescent="0.25">
      <c r="A29">
        <v>1997</v>
      </c>
      <c r="B29">
        <v>1998</v>
      </c>
      <c r="C29" t="s">
        <v>90</v>
      </c>
      <c r="D29">
        <v>2</v>
      </c>
      <c r="E29" t="s">
        <v>103</v>
      </c>
      <c r="F29">
        <v>1</v>
      </c>
    </row>
    <row r="30" spans="1:7" x14ac:dyDescent="0.25">
      <c r="A30">
        <v>1998</v>
      </c>
      <c r="B30">
        <v>1999</v>
      </c>
      <c r="C30" t="s">
        <v>103</v>
      </c>
      <c r="D30">
        <v>1</v>
      </c>
      <c r="E30" t="s">
        <v>25</v>
      </c>
      <c r="F30">
        <v>0</v>
      </c>
    </row>
    <row r="31" spans="1:7" x14ac:dyDescent="0.25">
      <c r="A31">
        <v>1999</v>
      </c>
      <c r="B31">
        <v>2000</v>
      </c>
      <c r="C31" t="s">
        <v>90</v>
      </c>
      <c r="D31">
        <v>5</v>
      </c>
      <c r="E31" t="s">
        <v>4</v>
      </c>
      <c r="F31">
        <v>1</v>
      </c>
    </row>
    <row r="32" spans="1:7" x14ac:dyDescent="0.25">
      <c r="A32">
        <v>2000</v>
      </c>
      <c r="B32">
        <v>2001</v>
      </c>
      <c r="C32" t="s">
        <v>44</v>
      </c>
      <c r="D32">
        <v>2</v>
      </c>
      <c r="E32" t="s">
        <v>90</v>
      </c>
      <c r="F32">
        <v>0</v>
      </c>
    </row>
    <row r="33" spans="1:7" x14ac:dyDescent="0.25">
      <c r="A33">
        <v>2001</v>
      </c>
      <c r="B33">
        <v>2002</v>
      </c>
      <c r="C33" t="s">
        <v>29</v>
      </c>
      <c r="D33">
        <v>3</v>
      </c>
      <c r="E33" t="s">
        <v>64</v>
      </c>
      <c r="F33">
        <v>1</v>
      </c>
    </row>
    <row r="34" spans="1:7" x14ac:dyDescent="0.25">
      <c r="A34">
        <v>2002</v>
      </c>
      <c r="B34">
        <v>2003</v>
      </c>
      <c r="C34" t="s">
        <v>15</v>
      </c>
      <c r="D34">
        <v>2</v>
      </c>
      <c r="E34" t="s">
        <v>104</v>
      </c>
      <c r="F34">
        <v>2</v>
      </c>
      <c r="G34" t="s">
        <v>105</v>
      </c>
    </row>
    <row r="35" spans="1:7" x14ac:dyDescent="0.25">
      <c r="A35">
        <v>2003</v>
      </c>
      <c r="B35">
        <v>2004</v>
      </c>
      <c r="C35" t="s">
        <v>15</v>
      </c>
      <c r="D35">
        <v>1</v>
      </c>
      <c r="E35" t="s">
        <v>106</v>
      </c>
      <c r="F35">
        <v>0</v>
      </c>
    </row>
    <row r="36" spans="1:7" x14ac:dyDescent="0.25">
      <c r="A36">
        <v>2004</v>
      </c>
      <c r="B36">
        <v>2005</v>
      </c>
      <c r="C36" t="s">
        <v>26</v>
      </c>
      <c r="D36">
        <v>2</v>
      </c>
      <c r="E36" t="s">
        <v>15</v>
      </c>
      <c r="F36">
        <v>1</v>
      </c>
    </row>
    <row r="37" spans="1:7" x14ac:dyDescent="0.25">
      <c r="A37">
        <v>2005</v>
      </c>
      <c r="B37">
        <v>2006</v>
      </c>
      <c r="C37" t="s">
        <v>21</v>
      </c>
      <c r="D37">
        <v>1</v>
      </c>
      <c r="E37" t="s">
        <v>26</v>
      </c>
      <c r="F37">
        <v>0</v>
      </c>
    </row>
    <row r="38" spans="1:7" x14ac:dyDescent="0.25">
      <c r="A38">
        <v>2006</v>
      </c>
      <c r="B38">
        <v>2007</v>
      </c>
      <c r="C38" t="s">
        <v>25</v>
      </c>
      <c r="D38">
        <v>1</v>
      </c>
      <c r="E38" t="s">
        <v>29</v>
      </c>
      <c r="F38">
        <v>0</v>
      </c>
    </row>
    <row r="39" spans="1:7" x14ac:dyDescent="0.25">
      <c r="A39">
        <v>2007</v>
      </c>
      <c r="B39">
        <v>2008</v>
      </c>
      <c r="C39" t="s">
        <v>100</v>
      </c>
      <c r="D39">
        <v>2</v>
      </c>
      <c r="E39" t="s">
        <v>44</v>
      </c>
      <c r="F39">
        <v>0</v>
      </c>
    </row>
    <row r="40" spans="1:7" x14ac:dyDescent="0.25">
      <c r="A40">
        <v>2008</v>
      </c>
      <c r="B40">
        <v>2009</v>
      </c>
      <c r="C40" t="s">
        <v>21</v>
      </c>
      <c r="D40">
        <v>2</v>
      </c>
      <c r="E40" t="s">
        <v>107</v>
      </c>
      <c r="F40">
        <v>1</v>
      </c>
    </row>
    <row r="41" spans="1:7" x14ac:dyDescent="0.25">
      <c r="A41">
        <v>2009</v>
      </c>
      <c r="B41">
        <v>2010</v>
      </c>
      <c r="C41" t="s">
        <v>15</v>
      </c>
      <c r="D41">
        <v>3</v>
      </c>
      <c r="E41" t="s">
        <v>106</v>
      </c>
      <c r="F41">
        <v>2</v>
      </c>
    </row>
    <row r="42" spans="1:7" x14ac:dyDescent="0.25">
      <c r="A42">
        <v>2010</v>
      </c>
      <c r="B42">
        <v>2011</v>
      </c>
      <c r="C42" t="s">
        <v>100</v>
      </c>
      <c r="D42">
        <v>4</v>
      </c>
      <c r="E42" t="s">
        <v>103</v>
      </c>
      <c r="F42">
        <v>0</v>
      </c>
    </row>
    <row r="43" spans="1:7" x14ac:dyDescent="0.25">
      <c r="A43">
        <v>2011</v>
      </c>
      <c r="B43">
        <v>2012</v>
      </c>
      <c r="C43" t="s">
        <v>15</v>
      </c>
      <c r="D43">
        <v>1</v>
      </c>
      <c r="E43" t="s">
        <v>27</v>
      </c>
      <c r="F43">
        <v>0</v>
      </c>
    </row>
    <row r="44" spans="1:7" x14ac:dyDescent="0.25">
      <c r="A44">
        <v>2012</v>
      </c>
      <c r="B44">
        <v>2013</v>
      </c>
      <c r="C44" t="s">
        <v>25</v>
      </c>
      <c r="D44">
        <v>2</v>
      </c>
      <c r="E44" t="s">
        <v>15</v>
      </c>
      <c r="F44">
        <v>1</v>
      </c>
    </row>
    <row r="45" spans="1:7" x14ac:dyDescent="0.25">
      <c r="A45">
        <v>2013</v>
      </c>
      <c r="B45">
        <v>2014</v>
      </c>
      <c r="C45" t="s">
        <v>29</v>
      </c>
      <c r="D45">
        <v>2</v>
      </c>
      <c r="E45" t="s">
        <v>39</v>
      </c>
      <c r="F45">
        <v>0</v>
      </c>
    </row>
    <row r="46" spans="1:7" x14ac:dyDescent="0.25">
      <c r="A46">
        <v>2014</v>
      </c>
      <c r="B46">
        <v>2015</v>
      </c>
      <c r="C46" t="s">
        <v>15</v>
      </c>
      <c r="D46">
        <v>3</v>
      </c>
      <c r="E46" t="s">
        <v>20</v>
      </c>
      <c r="F46">
        <v>3</v>
      </c>
      <c r="G46" t="s">
        <v>105</v>
      </c>
    </row>
    <row r="47" spans="1:7" x14ac:dyDescent="0.25">
      <c r="A47">
        <v>2015</v>
      </c>
      <c r="B47">
        <v>2016</v>
      </c>
      <c r="C47" t="s">
        <v>31</v>
      </c>
      <c r="D47">
        <v>2</v>
      </c>
      <c r="E47" t="s">
        <v>27</v>
      </c>
      <c r="F47">
        <v>0</v>
      </c>
    </row>
    <row r="48" spans="1:7" x14ac:dyDescent="0.25">
      <c r="A48">
        <v>2016</v>
      </c>
      <c r="B48">
        <v>2017</v>
      </c>
      <c r="C48" t="s">
        <v>60</v>
      </c>
      <c r="D48">
        <v>2</v>
      </c>
      <c r="E48" t="s">
        <v>33</v>
      </c>
      <c r="F48">
        <v>0</v>
      </c>
    </row>
    <row r="49" spans="1:7" x14ac:dyDescent="0.25">
      <c r="A49">
        <v>2017</v>
      </c>
      <c r="B49">
        <v>2018</v>
      </c>
      <c r="C49" t="s">
        <v>39</v>
      </c>
      <c r="D49">
        <v>2</v>
      </c>
      <c r="E49" t="s">
        <v>27</v>
      </c>
      <c r="F49">
        <v>1</v>
      </c>
    </row>
    <row r="50" spans="1:7" x14ac:dyDescent="0.25">
      <c r="A50">
        <v>2018</v>
      </c>
      <c r="B50">
        <v>2019</v>
      </c>
      <c r="C50" t="s">
        <v>25</v>
      </c>
      <c r="D50">
        <v>3</v>
      </c>
      <c r="E50" t="s">
        <v>39</v>
      </c>
      <c r="F50">
        <v>1</v>
      </c>
    </row>
    <row r="51" spans="1:7" x14ac:dyDescent="0.25">
      <c r="A51">
        <v>2019</v>
      </c>
      <c r="B51">
        <v>2020</v>
      </c>
      <c r="C51" t="s">
        <v>108</v>
      </c>
    </row>
    <row r="52" spans="1:7" x14ac:dyDescent="0.25">
      <c r="A52">
        <v>2020</v>
      </c>
      <c r="B52">
        <v>2021</v>
      </c>
      <c r="C52" t="s">
        <v>108</v>
      </c>
    </row>
    <row r="53" spans="1:7" x14ac:dyDescent="0.25">
      <c r="A53">
        <v>2021</v>
      </c>
      <c r="B53">
        <v>2022</v>
      </c>
      <c r="C53" t="s">
        <v>25</v>
      </c>
      <c r="D53">
        <v>1</v>
      </c>
      <c r="E53" t="s">
        <v>39</v>
      </c>
      <c r="F53">
        <v>1</v>
      </c>
      <c r="G53" t="s">
        <v>109</v>
      </c>
    </row>
    <row r="54" spans="1:7" x14ac:dyDescent="0.25">
      <c r="A54">
        <v>2022</v>
      </c>
      <c r="B54">
        <v>2023</v>
      </c>
      <c r="C54" t="s">
        <v>21</v>
      </c>
      <c r="D54">
        <v>3</v>
      </c>
      <c r="E54" t="s">
        <v>25</v>
      </c>
      <c r="F54">
        <v>2</v>
      </c>
    </row>
    <row r="55" spans="1:7" x14ac:dyDescent="0.25">
      <c r="A55">
        <v>2023</v>
      </c>
      <c r="B55">
        <v>2024</v>
      </c>
      <c r="C55" t="s">
        <v>55</v>
      </c>
      <c r="D55">
        <v>1</v>
      </c>
      <c r="E55" t="s">
        <v>25</v>
      </c>
      <c r="F55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E4F9-7C3D-4FFA-88BC-02EB8E3BF07E}">
  <dimension ref="A1:G48"/>
  <sheetViews>
    <sheetView topLeftCell="A28" workbookViewId="0">
      <selection activeCell="C48" sqref="C1:C48"/>
    </sheetView>
  </sheetViews>
  <sheetFormatPr defaultRowHeight="15" x14ac:dyDescent="0.25"/>
  <cols>
    <col min="3" max="3" width="17.7109375" bestFit="1" customWidth="1"/>
    <col min="4" max="4" width="5.140625" customWidth="1"/>
    <col min="5" max="5" width="17.7109375" bestFit="1" customWidth="1"/>
    <col min="6" max="6" width="5.7109375" customWidth="1"/>
  </cols>
  <sheetData>
    <row r="1" spans="1:7" x14ac:dyDescent="0.25">
      <c r="A1">
        <v>1976</v>
      </c>
      <c r="B1">
        <v>1977</v>
      </c>
      <c r="C1" t="s">
        <v>30</v>
      </c>
      <c r="D1">
        <v>5</v>
      </c>
      <c r="E1" t="s">
        <v>110</v>
      </c>
      <c r="F1">
        <v>3</v>
      </c>
    </row>
    <row r="2" spans="1:7" x14ac:dyDescent="0.25">
      <c r="A2">
        <v>1977</v>
      </c>
      <c r="B2">
        <v>1978</v>
      </c>
      <c r="C2" t="s">
        <v>27</v>
      </c>
      <c r="D2">
        <v>5</v>
      </c>
      <c r="E2" t="s">
        <v>15</v>
      </c>
      <c r="F2">
        <v>1</v>
      </c>
    </row>
    <row r="3" spans="1:7" x14ac:dyDescent="0.25">
      <c r="A3">
        <v>1978</v>
      </c>
      <c r="B3">
        <v>1979</v>
      </c>
      <c r="C3" t="s">
        <v>111</v>
      </c>
      <c r="D3">
        <v>0</v>
      </c>
      <c r="E3" t="s">
        <v>7</v>
      </c>
      <c r="F3">
        <v>0</v>
      </c>
      <c r="G3" t="s">
        <v>112</v>
      </c>
    </row>
    <row r="4" spans="1:7" x14ac:dyDescent="0.25">
      <c r="A4">
        <v>1979</v>
      </c>
      <c r="B4">
        <v>1980</v>
      </c>
      <c r="C4" t="s">
        <v>27</v>
      </c>
      <c r="D4">
        <v>5</v>
      </c>
      <c r="E4" t="s">
        <v>113</v>
      </c>
      <c r="F4">
        <v>0</v>
      </c>
    </row>
    <row r="5" spans="1:7" x14ac:dyDescent="0.25">
      <c r="A5">
        <v>1980</v>
      </c>
      <c r="B5">
        <v>1981</v>
      </c>
      <c r="C5" t="s">
        <v>114</v>
      </c>
      <c r="D5">
        <v>2</v>
      </c>
      <c r="E5" t="s">
        <v>113</v>
      </c>
      <c r="F5">
        <v>0</v>
      </c>
    </row>
    <row r="6" spans="1:7" x14ac:dyDescent="0.25">
      <c r="A6">
        <v>1981</v>
      </c>
      <c r="B6">
        <v>1982</v>
      </c>
      <c r="C6" t="s">
        <v>29</v>
      </c>
      <c r="D6">
        <v>4</v>
      </c>
      <c r="E6" t="s">
        <v>15</v>
      </c>
      <c r="F6">
        <v>2</v>
      </c>
    </row>
    <row r="7" spans="1:7" x14ac:dyDescent="0.25">
      <c r="A7">
        <v>1982</v>
      </c>
      <c r="B7">
        <v>1983</v>
      </c>
      <c r="C7" t="s">
        <v>30</v>
      </c>
      <c r="D7">
        <v>1</v>
      </c>
      <c r="E7" t="s">
        <v>29</v>
      </c>
      <c r="F7">
        <v>1</v>
      </c>
      <c r="G7" t="s">
        <v>115</v>
      </c>
    </row>
    <row r="8" spans="1:7" x14ac:dyDescent="0.25">
      <c r="A8">
        <v>1983</v>
      </c>
      <c r="B8">
        <v>1984</v>
      </c>
      <c r="C8" t="s">
        <v>14</v>
      </c>
      <c r="D8">
        <v>1</v>
      </c>
      <c r="E8" t="s">
        <v>21</v>
      </c>
      <c r="F8">
        <v>0</v>
      </c>
    </row>
    <row r="9" spans="1:7" x14ac:dyDescent="0.25">
      <c r="A9">
        <v>1984</v>
      </c>
      <c r="B9">
        <v>1985</v>
      </c>
      <c r="C9" t="s">
        <v>14</v>
      </c>
      <c r="D9">
        <v>2</v>
      </c>
      <c r="E9" t="s">
        <v>18</v>
      </c>
      <c r="F9">
        <v>1</v>
      </c>
    </row>
    <row r="10" spans="1:7" x14ac:dyDescent="0.25">
      <c r="A10">
        <v>1985</v>
      </c>
      <c r="B10">
        <v>1986</v>
      </c>
      <c r="C10" t="s">
        <v>43</v>
      </c>
      <c r="D10">
        <v>1</v>
      </c>
      <c r="E10" t="s">
        <v>18</v>
      </c>
      <c r="F10">
        <v>0</v>
      </c>
    </row>
    <row r="11" spans="1:7" x14ac:dyDescent="0.25">
      <c r="A11">
        <v>1986</v>
      </c>
      <c r="B11">
        <v>1987</v>
      </c>
      <c r="C11" t="s">
        <v>21</v>
      </c>
      <c r="D11">
        <v>1</v>
      </c>
      <c r="E11" t="s">
        <v>7</v>
      </c>
      <c r="F11">
        <v>0</v>
      </c>
    </row>
    <row r="12" spans="1:7" x14ac:dyDescent="0.25">
      <c r="A12">
        <v>1987</v>
      </c>
      <c r="B12">
        <v>1988</v>
      </c>
      <c r="C12" t="s">
        <v>20</v>
      </c>
      <c r="D12">
        <v>1</v>
      </c>
      <c r="E12" t="s">
        <v>15</v>
      </c>
      <c r="F12">
        <v>0</v>
      </c>
    </row>
    <row r="13" spans="1:7" x14ac:dyDescent="0.25">
      <c r="A13">
        <v>1988</v>
      </c>
      <c r="B13">
        <v>1989</v>
      </c>
      <c r="C13" t="s">
        <v>15</v>
      </c>
      <c r="D13">
        <v>3</v>
      </c>
      <c r="E13" t="s">
        <v>29</v>
      </c>
      <c r="F13">
        <v>1</v>
      </c>
    </row>
    <row r="14" spans="1:7" x14ac:dyDescent="0.25">
      <c r="A14">
        <v>1989</v>
      </c>
      <c r="B14">
        <v>1990</v>
      </c>
      <c r="C14" t="s">
        <v>27</v>
      </c>
      <c r="D14">
        <v>0</v>
      </c>
      <c r="E14" t="s">
        <v>15</v>
      </c>
      <c r="F14">
        <v>0</v>
      </c>
      <c r="G14" t="s">
        <v>116</v>
      </c>
    </row>
    <row r="15" spans="1:7" x14ac:dyDescent="0.25">
      <c r="A15">
        <v>1990</v>
      </c>
      <c r="B15">
        <v>1991</v>
      </c>
      <c r="C15" t="s">
        <v>45</v>
      </c>
      <c r="D15">
        <v>2</v>
      </c>
      <c r="E15" t="s">
        <v>22</v>
      </c>
      <c r="F15">
        <v>0</v>
      </c>
    </row>
    <row r="16" spans="1:7" x14ac:dyDescent="0.25">
      <c r="A16">
        <v>1991</v>
      </c>
      <c r="B16">
        <v>1992</v>
      </c>
      <c r="C16" t="s">
        <v>18</v>
      </c>
      <c r="D16">
        <v>2</v>
      </c>
      <c r="E16" t="s">
        <v>90</v>
      </c>
      <c r="F16">
        <v>0</v>
      </c>
    </row>
    <row r="17" spans="1:7" x14ac:dyDescent="0.25">
      <c r="A17">
        <v>1992</v>
      </c>
      <c r="B17">
        <v>1993</v>
      </c>
      <c r="C17" t="s">
        <v>90</v>
      </c>
      <c r="D17">
        <v>1</v>
      </c>
      <c r="E17" t="s">
        <v>22</v>
      </c>
      <c r="F17">
        <v>0</v>
      </c>
    </row>
    <row r="18" spans="1:7" x14ac:dyDescent="0.25">
      <c r="A18">
        <v>1993</v>
      </c>
      <c r="B18">
        <v>1994</v>
      </c>
      <c r="C18" t="s">
        <v>22</v>
      </c>
      <c r="D18">
        <v>4</v>
      </c>
      <c r="E18" t="s">
        <v>40</v>
      </c>
      <c r="F18">
        <v>1</v>
      </c>
    </row>
    <row r="19" spans="1:7" x14ac:dyDescent="0.25">
      <c r="A19">
        <v>1994</v>
      </c>
      <c r="B19">
        <v>1995</v>
      </c>
      <c r="C19" t="s">
        <v>22</v>
      </c>
      <c r="D19">
        <v>5</v>
      </c>
      <c r="E19" t="s">
        <v>30</v>
      </c>
      <c r="F19">
        <v>2</v>
      </c>
    </row>
    <row r="20" spans="1:7" x14ac:dyDescent="0.25">
      <c r="A20">
        <v>1995</v>
      </c>
      <c r="B20">
        <v>1996</v>
      </c>
      <c r="C20" t="s">
        <v>19</v>
      </c>
      <c r="D20">
        <v>1</v>
      </c>
      <c r="E20" t="s">
        <v>43</v>
      </c>
      <c r="F20">
        <v>0</v>
      </c>
    </row>
    <row r="21" spans="1:7" x14ac:dyDescent="0.25">
      <c r="A21">
        <v>1996</v>
      </c>
      <c r="B21">
        <v>1997</v>
      </c>
      <c r="C21" t="s">
        <v>22</v>
      </c>
      <c r="D21">
        <v>1</v>
      </c>
      <c r="E21" t="s">
        <v>12</v>
      </c>
      <c r="F21">
        <v>0</v>
      </c>
    </row>
    <row r="22" spans="1:7" x14ac:dyDescent="0.25">
      <c r="A22">
        <v>1997</v>
      </c>
      <c r="B22">
        <v>1998</v>
      </c>
      <c r="C22" t="s">
        <v>26</v>
      </c>
      <c r="D22">
        <v>2</v>
      </c>
      <c r="E22" t="s">
        <v>43</v>
      </c>
      <c r="F22">
        <v>0</v>
      </c>
    </row>
    <row r="23" spans="1:7" x14ac:dyDescent="0.25">
      <c r="A23">
        <v>1998</v>
      </c>
      <c r="B23">
        <v>1999</v>
      </c>
      <c r="C23" t="s">
        <v>21</v>
      </c>
      <c r="D23">
        <v>0</v>
      </c>
      <c r="E23" t="s">
        <v>18</v>
      </c>
      <c r="F23">
        <v>0</v>
      </c>
      <c r="G23" t="s">
        <v>117</v>
      </c>
    </row>
    <row r="24" spans="1:7" x14ac:dyDescent="0.25">
      <c r="A24">
        <v>1999</v>
      </c>
      <c r="B24">
        <v>2000</v>
      </c>
      <c r="C24" t="s">
        <v>23</v>
      </c>
      <c r="D24">
        <v>2</v>
      </c>
      <c r="E24" t="s">
        <v>4</v>
      </c>
      <c r="F24">
        <v>1</v>
      </c>
    </row>
    <row r="25" spans="1:7" x14ac:dyDescent="0.25">
      <c r="A25">
        <v>2000</v>
      </c>
      <c r="B25">
        <v>2001</v>
      </c>
      <c r="C25" t="s">
        <v>90</v>
      </c>
      <c r="D25">
        <v>4</v>
      </c>
      <c r="E25" t="s">
        <v>19</v>
      </c>
      <c r="F25">
        <v>1</v>
      </c>
    </row>
    <row r="26" spans="1:7" x14ac:dyDescent="0.25">
      <c r="A26">
        <v>2001</v>
      </c>
      <c r="B26">
        <v>2002</v>
      </c>
      <c r="C26" t="s">
        <v>103</v>
      </c>
      <c r="D26">
        <v>2</v>
      </c>
      <c r="E26" t="s">
        <v>29</v>
      </c>
      <c r="F26">
        <v>0</v>
      </c>
    </row>
    <row r="27" spans="1:7" x14ac:dyDescent="0.25">
      <c r="A27">
        <v>2002</v>
      </c>
      <c r="B27">
        <v>2003</v>
      </c>
      <c r="C27" t="s">
        <v>15</v>
      </c>
      <c r="D27">
        <v>2</v>
      </c>
      <c r="E27" t="s">
        <v>21</v>
      </c>
      <c r="F27">
        <v>1</v>
      </c>
    </row>
    <row r="28" spans="1:7" x14ac:dyDescent="0.25">
      <c r="A28">
        <v>2003</v>
      </c>
      <c r="B28">
        <v>2004</v>
      </c>
      <c r="C28" t="s">
        <v>43</v>
      </c>
      <c r="D28">
        <v>1</v>
      </c>
      <c r="E28" t="s">
        <v>25</v>
      </c>
      <c r="F28">
        <v>0</v>
      </c>
    </row>
    <row r="29" spans="1:7" x14ac:dyDescent="0.25">
      <c r="A29">
        <v>2004</v>
      </c>
      <c r="B29">
        <v>2005</v>
      </c>
      <c r="C29" t="s">
        <v>15</v>
      </c>
      <c r="D29">
        <v>1</v>
      </c>
      <c r="E29" t="s">
        <v>26</v>
      </c>
      <c r="F29">
        <v>1</v>
      </c>
      <c r="G29" t="s">
        <v>105</v>
      </c>
    </row>
    <row r="30" spans="1:7" x14ac:dyDescent="0.25">
      <c r="A30">
        <v>2005</v>
      </c>
      <c r="B30">
        <v>2006</v>
      </c>
      <c r="C30" t="s">
        <v>106</v>
      </c>
      <c r="D30">
        <v>3</v>
      </c>
      <c r="E30" t="s">
        <v>28</v>
      </c>
      <c r="F30">
        <v>1</v>
      </c>
    </row>
    <row r="31" spans="1:7" x14ac:dyDescent="0.25">
      <c r="A31">
        <v>2006</v>
      </c>
      <c r="B31">
        <v>2007</v>
      </c>
      <c r="C31" t="s">
        <v>106</v>
      </c>
      <c r="D31">
        <v>3</v>
      </c>
      <c r="E31" t="s">
        <v>19</v>
      </c>
      <c r="F31">
        <v>1</v>
      </c>
    </row>
    <row r="32" spans="1:7" x14ac:dyDescent="0.25">
      <c r="A32">
        <v>2007</v>
      </c>
      <c r="B32">
        <v>2008</v>
      </c>
      <c r="C32" t="s">
        <v>15</v>
      </c>
      <c r="D32">
        <v>2</v>
      </c>
      <c r="E32" t="s">
        <v>103</v>
      </c>
      <c r="F32">
        <v>0</v>
      </c>
    </row>
    <row r="33" spans="1:7" x14ac:dyDescent="0.25">
      <c r="A33">
        <v>2008</v>
      </c>
      <c r="B33">
        <v>2009</v>
      </c>
      <c r="C33" t="s">
        <v>19</v>
      </c>
      <c r="D33">
        <v>2</v>
      </c>
      <c r="E33" t="s">
        <v>44</v>
      </c>
      <c r="F33">
        <v>0</v>
      </c>
    </row>
    <row r="34" spans="1:7" x14ac:dyDescent="0.25">
      <c r="A34">
        <v>2009</v>
      </c>
      <c r="B34">
        <v>2010</v>
      </c>
      <c r="C34" t="s">
        <v>28</v>
      </c>
      <c r="D34">
        <v>2</v>
      </c>
      <c r="E34" t="s">
        <v>44</v>
      </c>
      <c r="F34">
        <v>0</v>
      </c>
    </row>
    <row r="35" spans="1:7" x14ac:dyDescent="0.25">
      <c r="A35">
        <v>2010</v>
      </c>
      <c r="B35">
        <v>2011</v>
      </c>
      <c r="C35" t="s">
        <v>15</v>
      </c>
      <c r="D35">
        <v>3</v>
      </c>
      <c r="E35" t="s">
        <v>27</v>
      </c>
      <c r="F35">
        <v>1</v>
      </c>
    </row>
    <row r="36" spans="1:7" x14ac:dyDescent="0.25">
      <c r="A36">
        <v>2011</v>
      </c>
      <c r="B36">
        <v>2012</v>
      </c>
      <c r="C36" t="s">
        <v>15</v>
      </c>
      <c r="D36">
        <v>2</v>
      </c>
      <c r="E36" t="s">
        <v>25</v>
      </c>
      <c r="F36">
        <v>0</v>
      </c>
    </row>
    <row r="37" spans="1:7" x14ac:dyDescent="0.25">
      <c r="A37">
        <v>2012</v>
      </c>
      <c r="B37">
        <v>2013</v>
      </c>
      <c r="C37" t="s">
        <v>15</v>
      </c>
      <c r="D37">
        <v>3</v>
      </c>
      <c r="E37" t="s">
        <v>27</v>
      </c>
      <c r="F37">
        <v>1</v>
      </c>
    </row>
    <row r="38" spans="1:7" x14ac:dyDescent="0.25">
      <c r="A38">
        <v>2013</v>
      </c>
      <c r="B38">
        <v>2014</v>
      </c>
      <c r="C38" t="s">
        <v>15</v>
      </c>
      <c r="D38">
        <v>2</v>
      </c>
      <c r="E38" t="s">
        <v>29</v>
      </c>
      <c r="F38">
        <v>0</v>
      </c>
    </row>
    <row r="39" spans="1:7" x14ac:dyDescent="0.25">
      <c r="A39">
        <v>2014</v>
      </c>
      <c r="B39">
        <v>2015</v>
      </c>
      <c r="C39" t="s">
        <v>15</v>
      </c>
      <c r="D39">
        <v>5</v>
      </c>
      <c r="E39" t="s">
        <v>29</v>
      </c>
      <c r="F39">
        <v>0</v>
      </c>
    </row>
    <row r="40" spans="1:7" x14ac:dyDescent="0.25">
      <c r="A40">
        <v>2015</v>
      </c>
      <c r="B40">
        <v>2016</v>
      </c>
      <c r="C40" t="s">
        <v>33</v>
      </c>
      <c r="D40">
        <v>3</v>
      </c>
      <c r="E40" t="s">
        <v>27</v>
      </c>
      <c r="F40">
        <v>1</v>
      </c>
    </row>
    <row r="41" spans="1:7" x14ac:dyDescent="0.25">
      <c r="A41">
        <v>2016</v>
      </c>
      <c r="B41">
        <v>2017</v>
      </c>
      <c r="C41" t="s">
        <v>118</v>
      </c>
      <c r="D41">
        <v>2</v>
      </c>
      <c r="E41" t="s">
        <v>33</v>
      </c>
      <c r="F41">
        <v>1</v>
      </c>
    </row>
    <row r="42" spans="1:7" x14ac:dyDescent="0.25">
      <c r="A42">
        <v>2017</v>
      </c>
      <c r="B42">
        <v>2018</v>
      </c>
      <c r="C42" t="s">
        <v>27</v>
      </c>
      <c r="D42">
        <v>3</v>
      </c>
      <c r="E42" t="s">
        <v>54</v>
      </c>
      <c r="F42">
        <v>1</v>
      </c>
    </row>
    <row r="43" spans="1:7" x14ac:dyDescent="0.25">
      <c r="A43">
        <v>2018</v>
      </c>
      <c r="B43">
        <v>2019</v>
      </c>
      <c r="C43" t="s">
        <v>31</v>
      </c>
      <c r="D43">
        <v>4</v>
      </c>
      <c r="E43" t="s">
        <v>54</v>
      </c>
      <c r="F43">
        <v>0</v>
      </c>
    </row>
    <row r="44" spans="1:7" x14ac:dyDescent="0.25">
      <c r="A44">
        <v>2019</v>
      </c>
      <c r="B44">
        <v>2020</v>
      </c>
      <c r="C44" t="s">
        <v>108</v>
      </c>
    </row>
    <row r="45" spans="1:7" x14ac:dyDescent="0.25">
      <c r="A45">
        <v>2020</v>
      </c>
      <c r="B45">
        <v>2021</v>
      </c>
      <c r="C45" t="s">
        <v>108</v>
      </c>
    </row>
    <row r="46" spans="1:7" x14ac:dyDescent="0.25">
      <c r="A46">
        <v>2021</v>
      </c>
      <c r="B46">
        <v>2022</v>
      </c>
      <c r="C46" t="s">
        <v>31</v>
      </c>
      <c r="D46">
        <v>1</v>
      </c>
      <c r="E46" t="s">
        <v>14</v>
      </c>
      <c r="F46">
        <v>1</v>
      </c>
      <c r="G46" t="s">
        <v>119</v>
      </c>
    </row>
    <row r="47" spans="1:7" x14ac:dyDescent="0.25">
      <c r="A47">
        <v>2022</v>
      </c>
      <c r="B47">
        <v>2023</v>
      </c>
      <c r="C47" t="s">
        <v>39</v>
      </c>
      <c r="D47">
        <v>1</v>
      </c>
      <c r="E47" t="s">
        <v>21</v>
      </c>
      <c r="F47">
        <v>1</v>
      </c>
      <c r="G47" t="s">
        <v>120</v>
      </c>
    </row>
    <row r="48" spans="1:7" x14ac:dyDescent="0.25">
      <c r="A48">
        <v>2023</v>
      </c>
      <c r="B48">
        <v>2024</v>
      </c>
      <c r="C48" t="s">
        <v>14</v>
      </c>
      <c r="D48">
        <v>4</v>
      </c>
      <c r="E48" t="s">
        <v>121</v>
      </c>
      <c r="F48">
        <v>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ByYear</vt:lpstr>
      <vt:lpstr>HarryClarkeCup</vt:lpstr>
      <vt:lpstr>Bobby Dalzell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daryll madine</dc:creator>
  <cp:lastModifiedBy>daryll madine</cp:lastModifiedBy>
  <cp:lastPrinted>2024-12-10T20:34:32Z</cp:lastPrinted>
  <dcterms:created xsi:type="dcterms:W3CDTF">2024-12-02T18:48:13Z</dcterms:created>
  <dcterms:modified xsi:type="dcterms:W3CDTF">2025-04-16T16:13:09Z</dcterms:modified>
</cp:coreProperties>
</file>